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CBA\Downloads\"/>
    </mc:Choice>
  </mc:AlternateContent>
  <bookViews>
    <workbookView xWindow="0" yWindow="0" windowWidth="23040" windowHeight="10332"/>
  </bookViews>
  <sheets>
    <sheet name="2. Grupos &amp; Sectores" sheetId="2" r:id="rId1"/>
    <sheet name="5. Avances" sheetId="8" state="hidden" r:id="rId2"/>
    <sheet name="Mesas" sheetId="9" state="hidden" r:id="rId3"/>
    <sheet name="Cronograma" sheetId="10" state="hidden" r:id="rId4"/>
    <sheet name="Avance TP (2)" sheetId="11" state="hidden" r:id="rId5"/>
  </sheets>
  <calcPr calcId="162913"/>
  <customWorkbookViews>
    <customWorkbookView name="Filtro 3" guid="{84AA5687-5AE6-46DD-8441-AA25EB3A654A}" maximized="1" windowWidth="0" windowHeight="0" activeSheetId="0"/>
    <customWorkbookView name="Filtro 2" guid="{36F4787A-B812-44FD-8C2B-EF6957A2497C}" maximized="1" windowWidth="0" windowHeight="0" activeSheetId="0"/>
  </customWorkbookViews>
  <extLst>
    <ext uri="GoogleSheetsCustomDataVersion2">
      <go:sheetsCustomData xmlns:go="http://customooxmlschemas.google.com/" r:id="rId15" roundtripDataChecksum="AwI3HU7Es+Gvwjqgg6i4FLqsEpjZ4gZo/VQQlP6e6sY="/>
    </ext>
  </extLst>
</workbook>
</file>

<file path=xl/calcChain.xml><?xml version="1.0" encoding="utf-8"?>
<calcChain xmlns="http://schemas.openxmlformats.org/spreadsheetml/2006/main">
  <c r="B10" i="8" l="1"/>
  <c r="B9" i="8"/>
  <c r="B8" i="8"/>
  <c r="B7" i="8"/>
  <c r="B6" i="8"/>
  <c r="B5" i="8"/>
  <c r="B4" i="8"/>
  <c r="B3" i="8"/>
</calcChain>
</file>

<file path=xl/comments1.xml><?xml version="1.0" encoding="utf-8"?>
<comments xmlns="http://schemas.openxmlformats.org/spreadsheetml/2006/main">
  <authors>
    <author/>
  </authors>
  <commentList>
    <comment ref="B2" authorId="0" shapeId="0">
      <text>
        <r>
          <rPr>
            <sz val="11"/>
            <color rgb="FF000000"/>
            <rFont val="Arial"/>
            <scheme val="minor"/>
          </rPr>
          <t>Por favor, no combinar celdas.
======</t>
        </r>
      </text>
    </comment>
    <comment ref="E2" authorId="0" shapeId="0">
      <text>
        <r>
          <rPr>
            <sz val="11"/>
            <color rgb="FF000000"/>
            <rFont val="Arial"/>
            <scheme val="minor"/>
          </rPr>
          <t>Por favor, no combinar celdas.
======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W6" authorId="0" shapeId="0">
      <text>
        <r>
          <rPr>
            <sz val="11"/>
            <color rgb="FF000000"/>
            <rFont val="Arial"/>
            <scheme val="minor"/>
          </rPr>
          <t>======
ID#AAABQsBO5Ts
Tomás Edu    (2024-07-05 00:54:44)
@emilianosposato@gmail.com
_Asignada a emilianosposato@gmail.com_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qOI57SDYqFOUnyJZ+sfhF6Y392g=="/>
    </ext>
  </extLst>
</comments>
</file>

<file path=xl/sharedStrings.xml><?xml version="1.0" encoding="utf-8"?>
<sst xmlns="http://schemas.openxmlformats.org/spreadsheetml/2006/main" count="424" uniqueCount="192">
  <si>
    <t>1° cuatri 2025</t>
  </si>
  <si>
    <t>Fecha</t>
  </si>
  <si>
    <t>Pame</t>
  </si>
  <si>
    <t>Tomi</t>
  </si>
  <si>
    <t>Emi</t>
  </si>
  <si>
    <t>Performance</t>
  </si>
  <si>
    <t>Desarrollo y Potencial</t>
  </si>
  <si>
    <t>Capacitación</t>
  </si>
  <si>
    <t>1° llamado</t>
  </si>
  <si>
    <t>2° llamado</t>
  </si>
  <si>
    <t>Apellido y Nombre</t>
  </si>
  <si>
    <t>Grupo</t>
  </si>
  <si>
    <t>Q de integrantes</t>
  </si>
  <si>
    <t>Horario de clase práctica</t>
  </si>
  <si>
    <t>Coordinadores - NO COMBINAR CELDAS</t>
  </si>
  <si>
    <t>AGUERO, MARIA FATIMA</t>
  </si>
  <si>
    <t>AJO, FACUNDO</t>
  </si>
  <si>
    <t>ALCARAZ, FLORENCIA</t>
  </si>
  <si>
    <t>ALDEGHERI, JULIANA CARLA</t>
  </si>
  <si>
    <t>ALVAREZ, ERIKA SOLEDAD</t>
  </si>
  <si>
    <t>ANDRES, BRIANA LUCIA</t>
  </si>
  <si>
    <t>ARRIETA, MARTINA</t>
  </si>
  <si>
    <t>ARTUZZI FOGTMANN, LUCIA</t>
  </si>
  <si>
    <t>ASCHERI, OCTAVIO</t>
  </si>
  <si>
    <t>VIGIL, ELIZABETH</t>
  </si>
  <si>
    <t>AVALOS, ESTHEFANY BRIZETH</t>
  </si>
  <si>
    <t>Caro y Vicky R.</t>
  </si>
  <si>
    <t>AYALA, LUCIANA ELIZABETH</t>
  </si>
  <si>
    <t>BARRERA NICHOLSON, LUCIA CANDELARIA</t>
  </si>
  <si>
    <t>BARRETO, ROCIO LILIANA</t>
  </si>
  <si>
    <t>BERTOLEZ, VICTORIA AILÉN</t>
  </si>
  <si>
    <t>BLASQUEZ, LUCILA</t>
  </si>
  <si>
    <t>CAZABAT, DELFINA</t>
  </si>
  <si>
    <t>CENTURION, LISANDRO MARTIN</t>
  </si>
  <si>
    <t>CERRATO VILLACORTA, CAROL MICHELLE</t>
  </si>
  <si>
    <t>CIFRE, ALEXIA MARIANA</t>
  </si>
  <si>
    <t>COLMAN, PATRICIA SABRINA</t>
  </si>
  <si>
    <t>COMPARATO, LUZ</t>
  </si>
  <si>
    <t>CORREA PASQUALETTI, CAMILA</t>
  </si>
  <si>
    <t>DE MILO VERA, FRANCO NAZARENO</t>
  </si>
  <si>
    <t>DUQUELSKY, FLORENCIA ZOE</t>
  </si>
  <si>
    <t>ESCOBAR DIANA, LIZ GABRIELA</t>
  </si>
  <si>
    <t>FALCONE, THIAGO MICAEL</t>
  </si>
  <si>
    <t>FERNÁNDEZ, ANABEL</t>
  </si>
  <si>
    <t>FONSECA, AGUSTINA NAHIARA</t>
  </si>
  <si>
    <t>GIMENEZ, GASTON EZEQUIEL</t>
  </si>
  <si>
    <t>GONZÁLEZ CABAÑA, MARÍA BRISA</t>
  </si>
  <si>
    <t>7 a 8 hs</t>
  </si>
  <si>
    <t>Iara y Alejo</t>
  </si>
  <si>
    <t>GUICHET, ANITA</t>
  </si>
  <si>
    <t>GUREVICH, DAMIáN MAURO</t>
  </si>
  <si>
    <t>HARRIET, BARBARA</t>
  </si>
  <si>
    <t>KORN, SHEILA</t>
  </si>
  <si>
    <t>LARRAMENDI TESTORI, MARÍA LUZ</t>
  </si>
  <si>
    <t>LOBATO GAYOSO, MANUEL FACUNDO</t>
  </si>
  <si>
    <t>LONGO ELIA, LUCA</t>
  </si>
  <si>
    <t>LUCERO, TOMAS IGNACIO</t>
  </si>
  <si>
    <t>MARTINEZ, CONSTANZA</t>
  </si>
  <si>
    <t>MENDEZ, MELANIE ROCIO</t>
  </si>
  <si>
    <t>Vero y Martina</t>
  </si>
  <si>
    <t>MEZA, MARIA EUGENIA</t>
  </si>
  <si>
    <t>MONTANA, KAREN MICAELA</t>
  </si>
  <si>
    <t>MONTENEGRO, MELODY SONIA</t>
  </si>
  <si>
    <t>NAVEIRA, CAMILA MARIANA</t>
  </si>
  <si>
    <t>NICOLINO, LUCIANO</t>
  </si>
  <si>
    <t>PAEZ MUÑOZ, YESSICA SOLEDAD</t>
  </si>
  <si>
    <t>PAFUNDI, FLORENCIA</t>
  </si>
  <si>
    <t>PARRA, MICAELA  AYLEN</t>
  </si>
  <si>
    <t>PAUTASSO, GIAN GABRIEL</t>
  </si>
  <si>
    <t>PORFILIO, MICAELA</t>
  </si>
  <si>
    <t>Agus</t>
  </si>
  <si>
    <t>QUISBERT ARAPA, NADINE GABRIELA</t>
  </si>
  <si>
    <t>RAMOS, DANIELA VANESA</t>
  </si>
  <si>
    <t>RAVERA, ROCÍO MARIANELLA</t>
  </si>
  <si>
    <t>ROBLEDO, JOAQUIN</t>
  </si>
  <si>
    <t>ROMERO, SELENE AYLIN</t>
  </si>
  <si>
    <t>ROSA, MARTINA</t>
  </si>
  <si>
    <t>ROSELLO, MATIAS GERMAN</t>
  </si>
  <si>
    <t>FERRANTE LOURDES</t>
  </si>
  <si>
    <t>SLEME, RICARDO SHARIF</t>
  </si>
  <si>
    <t>SALCEDO BUITRAGO, EILENN SAREM</t>
  </si>
  <si>
    <t>SAMUDIO, LUCAS MATIAS</t>
  </si>
  <si>
    <t>Emi y Sol</t>
  </si>
  <si>
    <t>SANHUEZA, DAYANA STEPHANIA</t>
  </si>
  <si>
    <t>SANTA, CAMILA</t>
  </si>
  <si>
    <t>SCOCIER, VALENTINA JESSICA</t>
  </si>
  <si>
    <t>SOLER, MARCELA ALEJANDRA</t>
  </si>
  <si>
    <t>SQUILLARO, LUCIA</t>
  </si>
  <si>
    <t>TILLI, JULIANA</t>
  </si>
  <si>
    <t>VICENTE, MARIA SOLANGE</t>
  </si>
  <si>
    <t>VILLAFAÑE, NICOLÁS MATIAS</t>
  </si>
  <si>
    <t>Coordinadores</t>
  </si>
  <si>
    <t>Sector</t>
  </si>
  <si>
    <t>GE Fin</t>
  </si>
  <si>
    <t>GE Contexto</t>
  </si>
  <si>
    <t>GE Plan</t>
  </si>
  <si>
    <t>GO (proceso)</t>
  </si>
  <si>
    <t>GO (resultado)</t>
  </si>
  <si>
    <t>Gestión del Comportamiento Organizacional</t>
  </si>
  <si>
    <t>Gestión del Comportamiento Laboral (resultado)</t>
  </si>
  <si>
    <t>Gestión del Comportamiento Laboral (proceso)</t>
  </si>
  <si>
    <t>Entrega FINAL</t>
  </si>
  <si>
    <t>Entrega (fecha)</t>
  </si>
  <si>
    <t>Estado</t>
  </si>
  <si>
    <t>Sector definido</t>
  </si>
  <si>
    <t>Caro</t>
  </si>
  <si>
    <t>Vero</t>
  </si>
  <si>
    <t>Iara</t>
  </si>
  <si>
    <t>Alejo</t>
  </si>
  <si>
    <t>Pamela</t>
  </si>
  <si>
    <t>entregado</t>
  </si>
  <si>
    <t>entregado/devolución OK</t>
  </si>
  <si>
    <t>entregado/ajustes pendientes</t>
  </si>
  <si>
    <t xml:space="preserve">pendiente </t>
  </si>
  <si>
    <t>Mesas - Confirmados p/tomar</t>
  </si>
  <si>
    <t>25/07 - 19 hs</t>
  </si>
  <si>
    <t>03/08 - 09 hs</t>
  </si>
  <si>
    <t xml:space="preserve">Adri </t>
  </si>
  <si>
    <t>ausente</t>
  </si>
  <si>
    <t>Adriana</t>
  </si>
  <si>
    <t>evalúa</t>
  </si>
  <si>
    <t>asiste</t>
  </si>
  <si>
    <t>Barbi</t>
  </si>
  <si>
    <t>Ceci Castro</t>
  </si>
  <si>
    <t>Ceci</t>
  </si>
  <si>
    <t>Ceci Figueroa</t>
  </si>
  <si>
    <t>Joha</t>
  </si>
  <si>
    <t>Lara</t>
  </si>
  <si>
    <t>Rocio</t>
  </si>
  <si>
    <t>Tomi Y.</t>
  </si>
  <si>
    <t>Trinidad</t>
  </si>
  <si>
    <t>DESARROLLO 2° CUATRIMESTRE martes 15/09 al jueves 17/12 (total 28 clases)</t>
  </si>
  <si>
    <t>Plenarios de Gestión de Personas</t>
  </si>
  <si>
    <t>Avance de Prácticos de Gestión de Personas y Plenarios de Migraciones</t>
  </si>
  <si>
    <t>Exámenes 
Parciales</t>
  </si>
  <si>
    <t>TP Gestión Personas</t>
  </si>
  <si>
    <t>Prácticos de Migraciones</t>
  </si>
  <si>
    <t>Martes</t>
  </si>
  <si>
    <t>Temario</t>
  </si>
  <si>
    <t>Jueves</t>
  </si>
  <si>
    <t>Avance Trabajos Práctico</t>
  </si>
  <si>
    <t>Avance Migraciones</t>
  </si>
  <si>
    <t xml:space="preserve">Práctico </t>
  </si>
  <si>
    <t>PPT introductorio.</t>
  </si>
  <si>
    <t>Introducción.</t>
  </si>
  <si>
    <t>PPT Introductorio. Gestión Estratégica: Fin</t>
  </si>
  <si>
    <t>GE Misión.</t>
  </si>
  <si>
    <t>GE: Finalidad e introducción contexto</t>
  </si>
  <si>
    <t>GE Misión, Contexto.</t>
  </si>
  <si>
    <t>GE: Contexto e introducción al Plan de Trabajo</t>
  </si>
  <si>
    <t>GE Contexto.</t>
  </si>
  <si>
    <t>Plan de trabajo.</t>
  </si>
  <si>
    <t>GE Plan de Trabajo.</t>
  </si>
  <si>
    <t>Introducción al tema</t>
  </si>
  <si>
    <t>GE Misión</t>
  </si>
  <si>
    <t xml:space="preserve">Plan de trabajo. </t>
  </si>
  <si>
    <t>Primera Clase</t>
  </si>
  <si>
    <t>Evaluación de la GE. Visión Compartida. Intro GO como Proceso</t>
  </si>
  <si>
    <t>GE Plan y Evaluación de la Gestión.</t>
  </si>
  <si>
    <t>GO Como Proceso.</t>
  </si>
  <si>
    <t>GO Como Proceso</t>
  </si>
  <si>
    <t>Segunda Clase</t>
  </si>
  <si>
    <t>GE Completo</t>
  </si>
  <si>
    <t>GO Como Resultado.</t>
  </si>
  <si>
    <t>GO Como Resultado</t>
  </si>
  <si>
    <t>10-11 7 a 7.30 hs. parcial GE &amp; GO</t>
  </si>
  <si>
    <t>GO + GCO</t>
  </si>
  <si>
    <t>Gestión del Comportamiento Laboral como Resultado</t>
  </si>
  <si>
    <t>Tercer Clase</t>
  </si>
  <si>
    <t>7 a 7.30 | Personas</t>
  </si>
  <si>
    <t>Gestión del Comportamiento Laboral como Proceso</t>
  </si>
  <si>
    <t>Gestión de Performance, Potencial y Desarrollo</t>
  </si>
  <si>
    <t>Grupos 12</t>
  </si>
  <si>
    <t>Coordina- dores 5 (11)</t>
  </si>
  <si>
    <t>TRABAJO SOBRE GESTIÓN DE PERSONAS EN LAS EMPRESAS</t>
  </si>
  <si>
    <t>Adriana y Mariana</t>
  </si>
  <si>
    <t>Comercial (Business Development) - emBlue Marketing Digital.</t>
  </si>
  <si>
    <t>Julia, Ceci y Vero.</t>
  </si>
  <si>
    <t>Establecimientos Orloc - Productos Ravana - Producción.</t>
  </si>
  <si>
    <t>IT - Blue Star Group.</t>
  </si>
  <si>
    <t>Correo Argentino - Servicios integrales de asistencia puerta a puerta.</t>
  </si>
  <si>
    <t>KyC Operaciones - HSBC</t>
  </si>
  <si>
    <t>Emiliano y Candela</t>
  </si>
  <si>
    <t>Administración - Fundación Sadosky S.A</t>
  </si>
  <si>
    <t>Soldadoras Múltiples - Metalúrigica Persano.</t>
  </si>
  <si>
    <t>Galicia Conecta - Banco Galicia</t>
  </si>
  <si>
    <t>Marta y Josefina</t>
  </si>
  <si>
    <t>Operaciones - Globant.</t>
  </si>
  <si>
    <t>Tomás</t>
  </si>
  <si>
    <t>Software Factory. SMS Sudamérica.</t>
  </si>
  <si>
    <t>Operaciones - Terminales Portuarias</t>
  </si>
  <si>
    <t>Mantenimiento y Obras Civiles. Vialidad Nacional Chubut.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</si>
</sst>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5" formatCode="d&quot;-&quot;mmm"/>
    <numFmt numFmtId="166" formatCode="dd/mm/yyyy"/>
    <numFmt numFmtId="168" formatCode="dd/mm/yy"/>
    <numFmt numFmtId="169" formatCode="d/m/yy"/>
  </numFmts>
  <fonts count="19">
    <font>
      <sz val="11"/>
      <color rgb="FF000000"/>
      <name val="Arial"/>
      <scheme val="minor"/>
    </font>
    <font>
      <sz val="11"/>
      <name val="Arial"/>
    </font>
    <font>
      <b/>
      <sz val="9"/>
      <color rgb="FFFFFFFF"/>
      <name val="Nunito"/>
    </font>
    <font>
      <b/>
      <sz val="9"/>
      <color rgb="FF000000"/>
      <name val="Nunito"/>
    </font>
    <font>
      <b/>
      <sz val="9"/>
      <color theme="1"/>
      <name val="Nunito"/>
    </font>
    <font>
      <b/>
      <sz val="10"/>
      <color rgb="FF000000"/>
      <name val="Calibri"/>
    </font>
    <font>
      <sz val="9"/>
      <color rgb="FF000000"/>
      <name val="Nunito"/>
    </font>
    <font>
      <b/>
      <sz val="16"/>
      <color rgb="FFFFFFFF"/>
      <name val="Nunito"/>
    </font>
    <font>
      <sz val="11"/>
      <color rgb="FFFFFFFF"/>
      <name val="Nunito"/>
    </font>
    <font>
      <sz val="9"/>
      <color rgb="FFFFFFFF"/>
      <name val="Nunito"/>
    </font>
    <font>
      <sz val="11"/>
      <color rgb="FF000000"/>
      <name val="Nunito"/>
    </font>
    <font>
      <sz val="11"/>
      <color theme="1"/>
      <name val="Nunito"/>
    </font>
    <font>
      <b/>
      <sz val="11"/>
      <color rgb="FFFF0000"/>
      <name val="Nunito"/>
    </font>
    <font>
      <b/>
      <sz val="11"/>
      <color rgb="FFFF0000"/>
      <name val="Nunito"/>
    </font>
    <font>
      <sz val="11"/>
      <color rgb="FFFF0000"/>
      <name val="Nunito"/>
    </font>
    <font>
      <sz val="11"/>
      <color rgb="FFFF0000"/>
      <name val="Nunito"/>
    </font>
    <font>
      <b/>
      <sz val="11"/>
      <color rgb="FFFFFFFF"/>
      <name val="Nunito"/>
    </font>
    <font>
      <sz val="10"/>
      <color rgb="FF000000"/>
      <name val="Calibri"/>
    </font>
    <font>
      <sz val="10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rgb="FF333366"/>
        <bgColor rgb="FF333366"/>
      </patternFill>
    </fill>
    <fill>
      <patternFill patternType="solid">
        <fgColor rgb="FF40B1A4"/>
        <bgColor rgb="FF40B1A4"/>
      </patternFill>
    </fill>
    <fill>
      <patternFill patternType="solid">
        <fgColor rgb="FF3C78D8"/>
        <bgColor rgb="FF3C78D8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1155CC"/>
        <bgColor rgb="FF1155CC"/>
      </patternFill>
    </fill>
    <fill>
      <patternFill patternType="solid">
        <fgColor theme="7"/>
        <bgColor theme="7"/>
      </patternFill>
    </fill>
  </fills>
  <borders count="9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/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/>
      <diagonal/>
    </border>
    <border>
      <left/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1">
    <xf numFmtId="0" fontId="0" fillId="0" borderId="0" xfId="0" applyFont="1" applyAlignment="1"/>
    <xf numFmtId="0" fontId="7" fillId="2" borderId="13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center" vertical="center"/>
    </xf>
    <xf numFmtId="0" fontId="8" fillId="6" borderId="17" xfId="0" applyFont="1" applyFill="1" applyBorder="1"/>
    <xf numFmtId="0" fontId="8" fillId="6" borderId="34" xfId="0" applyFont="1" applyFill="1" applyBorder="1"/>
    <xf numFmtId="0" fontId="3" fillId="3" borderId="8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27" xfId="0" applyFont="1" applyBorder="1"/>
    <xf numFmtId="0" fontId="6" fillId="5" borderId="13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vertical="center" wrapText="1"/>
    </xf>
    <xf numFmtId="0" fontId="11" fillId="0" borderId="34" xfId="0" applyFont="1" applyBorder="1"/>
    <xf numFmtId="0" fontId="6" fillId="5" borderId="16" xfId="0" applyFont="1" applyFill="1" applyBorder="1" applyAlignment="1">
      <alignment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 wrapText="1"/>
    </xf>
    <xf numFmtId="0" fontId="10" fillId="0" borderId="35" xfId="0" applyFont="1" applyBorder="1" applyAlignment="1">
      <alignment vertical="center" wrapText="1"/>
    </xf>
    <xf numFmtId="0" fontId="11" fillId="0" borderId="37" xfId="0" applyFont="1" applyBorder="1"/>
    <xf numFmtId="0" fontId="6" fillId="5" borderId="38" xfId="0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6" fillId="5" borderId="10" xfId="0" applyFont="1" applyFill="1" applyBorder="1" applyAlignment="1">
      <alignment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10" fillId="0" borderId="39" xfId="0" applyFont="1" applyBorder="1" applyAlignment="1">
      <alignment vertical="center" wrapText="1"/>
    </xf>
    <xf numFmtId="0" fontId="11" fillId="0" borderId="39" xfId="0" applyFont="1" applyBorder="1"/>
    <xf numFmtId="0" fontId="6" fillId="5" borderId="29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11" fillId="0" borderId="40" xfId="0" applyFont="1" applyBorder="1"/>
    <xf numFmtId="0" fontId="12" fillId="5" borderId="17" xfId="0" applyFont="1" applyFill="1" applyBorder="1" applyAlignment="1">
      <alignment vertical="center" wrapText="1"/>
    </xf>
    <xf numFmtId="0" fontId="13" fillId="5" borderId="34" xfId="0" applyFont="1" applyFill="1" applyBorder="1"/>
    <xf numFmtId="0" fontId="12" fillId="0" borderId="17" xfId="0" applyFont="1" applyBorder="1" applyAlignment="1">
      <alignment vertical="center" wrapText="1"/>
    </xf>
    <xf numFmtId="0" fontId="13" fillId="0" borderId="34" xfId="0" applyFont="1" applyBorder="1"/>
    <xf numFmtId="0" fontId="6" fillId="5" borderId="8" xfId="0" applyFont="1" applyFill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1" fillId="0" borderId="9" xfId="0" applyFont="1" applyBorder="1"/>
    <xf numFmtId="0" fontId="14" fillId="5" borderId="17" xfId="0" applyFont="1" applyFill="1" applyBorder="1" applyAlignment="1">
      <alignment vertical="center" wrapText="1"/>
    </xf>
    <xf numFmtId="0" fontId="15" fillId="5" borderId="34" xfId="0" applyFont="1" applyFill="1" applyBorder="1"/>
    <xf numFmtId="0" fontId="12" fillId="0" borderId="11" xfId="0" applyFont="1" applyBorder="1" applyAlignment="1">
      <alignment vertical="center" wrapText="1"/>
    </xf>
    <xf numFmtId="0" fontId="13" fillId="0" borderId="9" xfId="0" applyFont="1" applyBorder="1"/>
    <xf numFmtId="0" fontId="12" fillId="5" borderId="14" xfId="0" applyFont="1" applyFill="1" applyBorder="1" applyAlignment="1">
      <alignment vertical="center" wrapText="1"/>
    </xf>
    <xf numFmtId="0" fontId="13" fillId="5" borderId="40" xfId="0" applyFont="1" applyFill="1" applyBorder="1"/>
    <xf numFmtId="0" fontId="14" fillId="0" borderId="17" xfId="0" applyFont="1" applyBorder="1" applyAlignment="1">
      <alignment vertical="center" wrapText="1"/>
    </xf>
    <xf numFmtId="0" fontId="6" fillId="5" borderId="31" xfId="0" applyFont="1" applyFill="1" applyBorder="1" applyAlignment="1">
      <alignment vertical="center" wrapText="1"/>
    </xf>
    <xf numFmtId="0" fontId="6" fillId="5" borderId="35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3" fillId="0" borderId="40" xfId="0" applyFont="1" applyBorder="1"/>
    <xf numFmtId="0" fontId="15" fillId="0" borderId="34" xfId="0" applyFont="1" applyBorder="1"/>
    <xf numFmtId="14" fontId="4" fillId="0" borderId="16" xfId="0" applyNumberFormat="1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14" fontId="4" fillId="0" borderId="29" xfId="0" applyNumberFormat="1" applyFont="1" applyBorder="1" applyAlignment="1">
      <alignment horizontal="center" vertical="center"/>
    </xf>
    <xf numFmtId="166" fontId="4" fillId="0" borderId="31" xfId="0" applyNumberFormat="1" applyFont="1" applyBorder="1" applyAlignment="1">
      <alignment horizontal="center" vertical="center" wrapText="1"/>
    </xf>
    <xf numFmtId="14" fontId="4" fillId="0" borderId="8" xfId="0" applyNumberFormat="1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166" fontId="4" fillId="0" borderId="8" xfId="0" applyNumberFormat="1" applyFont="1" applyBorder="1" applyAlignment="1">
      <alignment horizontal="center" vertical="center" wrapText="1"/>
    </xf>
    <xf numFmtId="14" fontId="4" fillId="0" borderId="51" xfId="0" applyNumberFormat="1" applyFont="1" applyBorder="1" applyAlignment="1">
      <alignment horizontal="center" vertical="center"/>
    </xf>
    <xf numFmtId="0" fontId="9" fillId="4" borderId="22" xfId="0" applyFont="1" applyFill="1" applyBorder="1"/>
    <xf numFmtId="0" fontId="2" fillId="4" borderId="1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4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center" vertical="center" wrapText="1"/>
    </xf>
    <xf numFmtId="0" fontId="11" fillId="0" borderId="39" xfId="0" applyFont="1" applyBorder="1" applyAlignment="1">
      <alignment vertical="center" wrapText="1"/>
    </xf>
    <xf numFmtId="0" fontId="16" fillId="9" borderId="0" xfId="0" applyFont="1" applyFill="1"/>
    <xf numFmtId="0" fontId="11" fillId="8" borderId="0" xfId="0" applyFont="1" applyFill="1"/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5" fillId="6" borderId="62" xfId="0" applyFont="1" applyFill="1" applyBorder="1" applyAlignment="1">
      <alignment horizontal="center" vertical="center" wrapText="1"/>
    </xf>
    <xf numFmtId="0" fontId="5" fillId="6" borderId="63" xfId="0" applyFont="1" applyFill="1" applyBorder="1" applyAlignment="1">
      <alignment horizontal="center" vertical="center" wrapText="1"/>
    </xf>
    <xf numFmtId="0" fontId="5" fillId="10" borderId="62" xfId="0" applyFont="1" applyFill="1" applyBorder="1" applyAlignment="1">
      <alignment horizontal="center" vertical="center" wrapText="1"/>
    </xf>
    <xf numFmtId="0" fontId="5" fillId="10" borderId="64" xfId="0" applyFont="1" applyFill="1" applyBorder="1" applyAlignment="1">
      <alignment horizontal="center" vertical="center" wrapText="1"/>
    </xf>
    <xf numFmtId="0" fontId="5" fillId="10" borderId="65" xfId="0" applyFont="1" applyFill="1" applyBorder="1" applyAlignment="1">
      <alignment horizontal="center" vertical="center" wrapText="1"/>
    </xf>
    <xf numFmtId="0" fontId="5" fillId="7" borderId="62" xfId="0" applyFont="1" applyFill="1" applyBorder="1" applyAlignment="1">
      <alignment horizontal="center" vertical="center" wrapText="1"/>
    </xf>
    <xf numFmtId="0" fontId="5" fillId="7" borderId="63" xfId="0" applyFont="1" applyFill="1" applyBorder="1" applyAlignment="1">
      <alignment horizontal="center" vertical="center" wrapText="1"/>
    </xf>
    <xf numFmtId="0" fontId="5" fillId="6" borderId="67" xfId="0" applyFont="1" applyFill="1" applyBorder="1" applyAlignment="1">
      <alignment horizontal="center" vertical="center" wrapText="1"/>
    </xf>
    <xf numFmtId="168" fontId="17" fillId="0" borderId="68" xfId="0" applyNumberFormat="1" applyFont="1" applyBorder="1" applyAlignment="1">
      <alignment horizontal="center" vertical="center" wrapText="1"/>
    </xf>
    <xf numFmtId="0" fontId="17" fillId="0" borderId="69" xfId="0" applyFont="1" applyBorder="1" applyAlignment="1">
      <alignment horizontal="left" vertical="center" wrapText="1"/>
    </xf>
    <xf numFmtId="169" fontId="17" fillId="0" borderId="68" xfId="0" applyNumberFormat="1" applyFont="1" applyBorder="1" applyAlignment="1">
      <alignment horizontal="center" vertical="center" wrapText="1"/>
    </xf>
    <xf numFmtId="0" fontId="17" fillId="0" borderId="21" xfId="0" applyFont="1" applyBorder="1" applyAlignment="1">
      <alignment horizontal="left" vertical="center" wrapText="1"/>
    </xf>
    <xf numFmtId="0" fontId="17" fillId="0" borderId="70" xfId="0" applyFont="1" applyBorder="1" applyAlignment="1">
      <alignment horizontal="left" vertical="center" wrapText="1"/>
    </xf>
    <xf numFmtId="0" fontId="5" fillId="0" borderId="68" xfId="0" applyFont="1" applyBorder="1" applyAlignment="1">
      <alignment horizontal="center" vertical="center" wrapText="1"/>
    </xf>
    <xf numFmtId="14" fontId="5" fillId="0" borderId="69" xfId="0" applyNumberFormat="1" applyFont="1" applyBorder="1" applyAlignment="1">
      <alignment horizontal="center" vertical="center" wrapText="1"/>
    </xf>
    <xf numFmtId="0" fontId="5" fillId="0" borderId="71" xfId="0" applyFont="1" applyBorder="1" applyAlignment="1">
      <alignment horizontal="left" vertical="center" wrapText="1"/>
    </xf>
    <xf numFmtId="168" fontId="17" fillId="0" borderId="72" xfId="0" applyNumberFormat="1" applyFont="1" applyBorder="1" applyAlignment="1">
      <alignment horizontal="center" vertical="center" wrapText="1"/>
    </xf>
    <xf numFmtId="0" fontId="17" fillId="0" borderId="73" xfId="0" applyFont="1" applyBorder="1" applyAlignment="1">
      <alignment horizontal="left" vertical="center" wrapText="1"/>
    </xf>
    <xf numFmtId="169" fontId="17" fillId="0" borderId="72" xfId="0" applyNumberFormat="1" applyFont="1" applyBorder="1" applyAlignment="1">
      <alignment horizontal="center" vertical="center" wrapText="1"/>
    </xf>
    <xf numFmtId="0" fontId="17" fillId="0" borderId="74" xfId="0" applyFont="1" applyBorder="1" applyAlignment="1">
      <alignment horizontal="left" vertical="center" wrapText="1"/>
    </xf>
    <xf numFmtId="0" fontId="17" fillId="0" borderId="75" xfId="0" applyFont="1" applyBorder="1" applyAlignment="1">
      <alignment horizontal="left" vertical="center" wrapText="1"/>
    </xf>
    <xf numFmtId="0" fontId="5" fillId="0" borderId="72" xfId="0" applyFont="1" applyBorder="1" applyAlignment="1">
      <alignment horizontal="center" vertical="center" wrapText="1"/>
    </xf>
    <xf numFmtId="14" fontId="5" fillId="0" borderId="73" xfId="0" applyNumberFormat="1" applyFont="1" applyBorder="1" applyAlignment="1">
      <alignment horizontal="center" vertical="center" wrapText="1"/>
    </xf>
    <xf numFmtId="0" fontId="5" fillId="0" borderId="76" xfId="0" applyFont="1" applyBorder="1" applyAlignment="1">
      <alignment horizontal="left" vertical="center" wrapText="1"/>
    </xf>
    <xf numFmtId="0" fontId="17" fillId="0" borderId="52" xfId="0" applyFont="1" applyBorder="1" applyAlignment="1">
      <alignment horizontal="left" vertical="center" wrapText="1"/>
    </xf>
    <xf numFmtId="0" fontId="17" fillId="0" borderId="54" xfId="0" applyFont="1" applyBorder="1" applyAlignment="1">
      <alignment horizontal="left" vertical="center" wrapText="1"/>
    </xf>
    <xf numFmtId="14" fontId="5" fillId="0" borderId="54" xfId="0" applyNumberFormat="1" applyFont="1" applyBorder="1" applyAlignment="1">
      <alignment horizontal="center" vertical="center" wrapText="1"/>
    </xf>
    <xf numFmtId="168" fontId="17" fillId="0" borderId="77" xfId="0" applyNumberFormat="1" applyFont="1" applyBorder="1" applyAlignment="1">
      <alignment horizontal="center" vertical="center" wrapText="1"/>
    </xf>
    <xf numFmtId="0" fontId="17" fillId="0" borderId="55" xfId="0" applyFont="1" applyBorder="1" applyAlignment="1">
      <alignment horizontal="left" vertical="center" wrapText="1"/>
    </xf>
    <xf numFmtId="0" fontId="17" fillId="0" borderId="68" xfId="0" applyFont="1" applyBorder="1" applyAlignment="1">
      <alignment horizontal="left" vertical="center" wrapText="1"/>
    </xf>
    <xf numFmtId="14" fontId="17" fillId="0" borderId="69" xfId="0" applyNumberFormat="1" applyFont="1" applyBorder="1" applyAlignment="1">
      <alignment horizontal="center" vertical="center" wrapText="1"/>
    </xf>
    <xf numFmtId="168" fontId="17" fillId="5" borderId="78" xfId="0" applyNumberFormat="1" applyFont="1" applyFill="1" applyBorder="1" applyAlignment="1">
      <alignment horizontal="center" vertical="center" wrapText="1"/>
    </xf>
    <xf numFmtId="169" fontId="17" fillId="5" borderId="72" xfId="0" applyNumberFormat="1" applyFont="1" applyFill="1" applyBorder="1" applyAlignment="1">
      <alignment horizontal="center" vertical="center" wrapText="1"/>
    </xf>
    <xf numFmtId="0" fontId="17" fillId="5" borderId="79" xfId="0" applyFont="1" applyFill="1" applyBorder="1" applyAlignment="1">
      <alignment horizontal="left" vertical="center" wrapText="1"/>
    </xf>
    <xf numFmtId="0" fontId="17" fillId="5" borderId="73" xfId="0" applyFont="1" applyFill="1" applyBorder="1" applyAlignment="1">
      <alignment horizontal="left" vertical="center" wrapText="1"/>
    </xf>
    <xf numFmtId="0" fontId="17" fillId="5" borderId="80" xfId="0" applyFont="1" applyFill="1" applyBorder="1" applyAlignment="1">
      <alignment horizontal="left" vertical="center" wrapText="1"/>
    </xf>
    <xf numFmtId="0" fontId="17" fillId="5" borderId="72" xfId="0" applyFont="1" applyFill="1" applyBorder="1" applyAlignment="1">
      <alignment horizontal="left" vertical="center" wrapText="1"/>
    </xf>
    <xf numFmtId="14" fontId="17" fillId="5" borderId="73" xfId="0" applyNumberFormat="1" applyFont="1" applyFill="1" applyBorder="1" applyAlignment="1">
      <alignment horizontal="center" vertical="center" wrapText="1"/>
    </xf>
    <xf numFmtId="0" fontId="17" fillId="5" borderId="81" xfId="0" applyFont="1" applyFill="1" applyBorder="1" applyAlignment="1">
      <alignment horizontal="left" vertical="center" wrapText="1"/>
    </xf>
    <xf numFmtId="0" fontId="17" fillId="0" borderId="72" xfId="0" applyFont="1" applyBorder="1" applyAlignment="1">
      <alignment horizontal="left" vertical="center" wrapText="1"/>
    </xf>
    <xf numFmtId="14" fontId="17" fillId="0" borderId="54" xfId="0" applyNumberFormat="1" applyFont="1" applyBorder="1" applyAlignment="1">
      <alignment horizontal="center" vertical="center" wrapText="1"/>
    </xf>
    <xf numFmtId="0" fontId="17" fillId="0" borderId="82" xfId="0" applyFont="1" applyBorder="1" applyAlignment="1">
      <alignment horizontal="left" vertical="center" wrapText="1"/>
    </xf>
    <xf numFmtId="14" fontId="17" fillId="0" borderId="73" xfId="0" applyNumberFormat="1" applyFont="1" applyBorder="1" applyAlignment="1">
      <alignment horizontal="center" vertical="center" wrapText="1"/>
    </xf>
    <xf numFmtId="14" fontId="5" fillId="0" borderId="72" xfId="0" applyNumberFormat="1" applyFont="1" applyBorder="1" applyAlignment="1">
      <alignment horizontal="center" vertical="center" wrapText="1"/>
    </xf>
    <xf numFmtId="16" fontId="5" fillId="0" borderId="76" xfId="0" applyNumberFormat="1" applyFont="1" applyBorder="1" applyAlignment="1">
      <alignment horizontal="center" vertical="center" wrapText="1"/>
    </xf>
    <xf numFmtId="0" fontId="5" fillId="0" borderId="76" xfId="0" applyFont="1" applyBorder="1" applyAlignment="1">
      <alignment horizontal="center" vertical="center" wrapText="1"/>
    </xf>
    <xf numFmtId="16" fontId="17" fillId="0" borderId="75" xfId="0" applyNumberFormat="1" applyFont="1" applyBorder="1" applyAlignment="1">
      <alignment horizontal="left" vertical="center" wrapText="1"/>
    </xf>
    <xf numFmtId="168" fontId="17" fillId="0" borderId="83" xfId="0" applyNumberFormat="1" applyFont="1" applyBorder="1" applyAlignment="1">
      <alignment horizontal="center" vertical="center" wrapText="1"/>
    </xf>
    <xf numFmtId="0" fontId="17" fillId="0" borderId="84" xfId="0" applyFont="1" applyBorder="1" applyAlignment="1">
      <alignment horizontal="left" vertical="center" wrapText="1"/>
    </xf>
    <xf numFmtId="169" fontId="17" fillId="0" borderId="83" xfId="0" applyNumberFormat="1" applyFont="1" applyBorder="1" applyAlignment="1">
      <alignment horizontal="center" vertical="center" wrapText="1"/>
    </xf>
    <xf numFmtId="0" fontId="17" fillId="0" borderId="85" xfId="0" applyFont="1" applyBorder="1" applyAlignment="1">
      <alignment horizontal="left" vertical="center" wrapText="1"/>
    </xf>
    <xf numFmtId="0" fontId="17" fillId="0" borderId="86" xfId="0" applyFont="1" applyBorder="1" applyAlignment="1">
      <alignment horizontal="left" vertical="center" wrapText="1"/>
    </xf>
    <xf numFmtId="14" fontId="5" fillId="0" borderId="83" xfId="0" applyNumberFormat="1" applyFont="1" applyBorder="1" applyAlignment="1">
      <alignment horizontal="center" vertical="center" wrapText="1"/>
    </xf>
    <xf numFmtId="14" fontId="5" fillId="0" borderId="84" xfId="0" applyNumberFormat="1" applyFont="1" applyBorder="1" applyAlignment="1">
      <alignment horizontal="center" vertical="center" wrapText="1"/>
    </xf>
    <xf numFmtId="0" fontId="5" fillId="0" borderId="87" xfId="0" applyFont="1" applyBorder="1" applyAlignment="1">
      <alignment horizontal="center" vertical="center" wrapText="1"/>
    </xf>
    <xf numFmtId="0" fontId="17" fillId="0" borderId="0" xfId="0" applyFont="1"/>
    <xf numFmtId="0" fontId="5" fillId="7" borderId="88" xfId="0" applyFont="1" applyFill="1" applyBorder="1" applyAlignment="1">
      <alignment horizontal="center" vertical="center" wrapText="1"/>
    </xf>
    <xf numFmtId="0" fontId="5" fillId="7" borderId="53" xfId="0" applyFont="1" applyFill="1" applyBorder="1" applyAlignment="1">
      <alignment horizontal="center" vertical="center" wrapText="1"/>
    </xf>
    <xf numFmtId="0" fontId="17" fillId="0" borderId="56" xfId="0" applyFont="1" applyBorder="1"/>
    <xf numFmtId="0" fontId="5" fillId="0" borderId="71" xfId="0" applyFont="1" applyBorder="1" applyAlignment="1">
      <alignment horizontal="center" vertical="center" wrapText="1"/>
    </xf>
    <xf numFmtId="0" fontId="17" fillId="0" borderId="90" xfId="0" applyFont="1" applyBorder="1" applyAlignment="1">
      <alignment horizontal="left" vertical="center" wrapText="1"/>
    </xf>
    <xf numFmtId="0" fontId="17" fillId="0" borderId="52" xfId="0" applyFont="1" applyBorder="1"/>
    <xf numFmtId="0" fontId="5" fillId="0" borderId="91" xfId="0" applyFont="1" applyBorder="1" applyAlignment="1">
      <alignment horizontal="center" vertical="center" wrapText="1"/>
    </xf>
    <xf numFmtId="0" fontId="17" fillId="0" borderId="92" xfId="0" applyFont="1" applyBorder="1" applyAlignment="1">
      <alignment horizontal="left" vertical="center" wrapText="1"/>
    </xf>
    <xf numFmtId="0" fontId="17" fillId="0" borderId="94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center" vertical="center" wrapText="1"/>
    </xf>
    <xf numFmtId="0" fontId="17" fillId="0" borderId="96" xfId="0" applyFont="1" applyBorder="1" applyAlignment="1">
      <alignment horizontal="left" vertical="center" wrapText="1"/>
    </xf>
    <xf numFmtId="0" fontId="17" fillId="0" borderId="20" xfId="0" applyFont="1" applyBorder="1"/>
    <xf numFmtId="0" fontId="18" fillId="0" borderId="0" xfId="0" applyFont="1"/>
    <xf numFmtId="0" fontId="0" fillId="0" borderId="0" xfId="0" applyFont="1" applyAlignme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12" xfId="0" applyFont="1" applyBorder="1"/>
    <xf numFmtId="0" fontId="6" fillId="5" borderId="6" xfId="0" applyFont="1" applyFill="1" applyBorder="1" applyAlignment="1">
      <alignment horizontal="center" vertical="center" wrapText="1"/>
    </xf>
    <xf numFmtId="0" fontId="1" fillId="0" borderId="36" xfId="0" applyFont="1" applyBorder="1"/>
    <xf numFmtId="0" fontId="6" fillId="5" borderId="0" xfId="0" applyFont="1" applyFill="1" applyAlignment="1">
      <alignment horizontal="center" vertical="center" wrapText="1"/>
    </xf>
    <xf numFmtId="0" fontId="1" fillId="0" borderId="39" xfId="0" applyFont="1" applyBorder="1"/>
    <xf numFmtId="0" fontId="6" fillId="5" borderId="41" xfId="0" applyFont="1" applyFill="1" applyBorder="1" applyAlignment="1">
      <alignment horizontal="center" vertical="center" wrapText="1"/>
    </xf>
    <xf numFmtId="0" fontId="1" fillId="0" borderId="41" xfId="0" applyFont="1" applyBorder="1"/>
    <xf numFmtId="0" fontId="1" fillId="0" borderId="42" xfId="0" applyFont="1" applyBorder="1"/>
    <xf numFmtId="0" fontId="1" fillId="0" borderId="47" xfId="0" applyFont="1" applyBorder="1"/>
    <xf numFmtId="0" fontId="1" fillId="0" borderId="29" xfId="0" applyFont="1" applyBorder="1"/>
    <xf numFmtId="0" fontId="1" fillId="0" borderId="30" xfId="0" applyFont="1" applyBorder="1"/>
    <xf numFmtId="0" fontId="1" fillId="0" borderId="18" xfId="0" applyFont="1" applyBorder="1"/>
    <xf numFmtId="0" fontId="1" fillId="0" borderId="44" xfId="0" applyFont="1" applyBorder="1"/>
    <xf numFmtId="0" fontId="1" fillId="0" borderId="22" xfId="0" applyFont="1" applyBorder="1"/>
    <xf numFmtId="0" fontId="1" fillId="0" borderId="56" xfId="0" applyFont="1" applyBorder="1"/>
    <xf numFmtId="0" fontId="2" fillId="4" borderId="5" xfId="0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3" fillId="8" borderId="46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165" fontId="2" fillId="4" borderId="45" xfId="0" applyNumberFormat="1" applyFont="1" applyFill="1" applyBorder="1" applyAlignment="1">
      <alignment horizontal="center" vertical="center" wrapText="1"/>
    </xf>
    <xf numFmtId="0" fontId="16" fillId="9" borderId="25" xfId="0" applyFont="1" applyFill="1" applyBorder="1" applyAlignment="1">
      <alignment horizontal="center"/>
    </xf>
    <xf numFmtId="0" fontId="16" fillId="9" borderId="26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" fillId="0" borderId="52" xfId="0" applyFont="1" applyBorder="1"/>
    <xf numFmtId="0" fontId="16" fillId="9" borderId="28" xfId="0" applyFont="1" applyFill="1" applyBorder="1" applyAlignment="1">
      <alignment horizontal="center"/>
    </xf>
    <xf numFmtId="0" fontId="16" fillId="9" borderId="39" xfId="0" applyFont="1" applyFill="1" applyBorder="1" applyAlignment="1">
      <alignment horizontal="center"/>
    </xf>
    <xf numFmtId="0" fontId="1" fillId="0" borderId="20" xfId="0" applyFont="1" applyBorder="1"/>
    <xf numFmtId="0" fontId="5" fillId="7" borderId="1" xfId="0" applyFont="1" applyFill="1" applyBorder="1" applyAlignment="1">
      <alignment horizontal="center" vertical="center" wrapText="1"/>
    </xf>
    <xf numFmtId="0" fontId="5" fillId="6" borderId="57" xfId="0" applyFont="1" applyFill="1" applyBorder="1" applyAlignment="1">
      <alignment horizontal="center" vertical="center" wrapText="1"/>
    </xf>
    <xf numFmtId="0" fontId="1" fillId="0" borderId="58" xfId="0" applyFont="1" applyBorder="1"/>
    <xf numFmtId="0" fontId="5" fillId="10" borderId="57" xfId="0" applyFont="1" applyFill="1" applyBorder="1" applyAlignment="1">
      <alignment horizontal="center" vertical="center" wrapText="1"/>
    </xf>
    <xf numFmtId="0" fontId="1" fillId="0" borderId="59" xfId="0" applyFont="1" applyBorder="1"/>
    <xf numFmtId="0" fontId="5" fillId="6" borderId="60" xfId="0" applyFont="1" applyFill="1" applyBorder="1" applyAlignment="1">
      <alignment horizontal="center" vertical="center" wrapText="1"/>
    </xf>
    <xf numFmtId="0" fontId="1" fillId="0" borderId="66" xfId="0" applyFont="1" applyBorder="1"/>
    <xf numFmtId="0" fontId="5" fillId="7" borderId="57" xfId="0" applyFont="1" applyFill="1" applyBorder="1" applyAlignment="1">
      <alignment horizontal="center" vertical="center" wrapText="1"/>
    </xf>
    <xf numFmtId="0" fontId="5" fillId="6" borderId="61" xfId="0" applyFont="1" applyFill="1" applyBorder="1" applyAlignment="1">
      <alignment horizontal="center" vertical="center" wrapText="1"/>
    </xf>
    <xf numFmtId="0" fontId="5" fillId="0" borderId="89" xfId="0" applyFont="1" applyBorder="1" applyAlignment="1">
      <alignment horizontal="center" vertical="center" wrapText="1"/>
    </xf>
    <xf numFmtId="0" fontId="1" fillId="0" borderId="89" xfId="0" applyFont="1" applyBorder="1"/>
    <xf numFmtId="0" fontId="1" fillId="0" borderId="93" xfId="0" applyFont="1" applyBorder="1"/>
    <xf numFmtId="0" fontId="5" fillId="0" borderId="9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9" Type="http://schemas.openxmlformats.org/officeDocument/2006/relationships/calcChain" Target="calcChain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C78D8"/>
  </sheetPr>
  <dimension ref="A1:X72"/>
  <sheetViews>
    <sheetView showGridLines="0" tabSelected="1" workbookViewId="0">
      <pane xSplit="2" ySplit="2" topLeftCell="C110" activePane="bottomRight" state="frozen"/>
      <selection pane="topRight" activeCell="C1" sqref="C1"/>
      <selection pane="bottomLeft" activeCell="A3" sqref="A3"/>
      <selection pane="bottomRight" activeCell="F1" sqref="F1:I1048576"/>
    </sheetView>
  </sheetViews>
  <sheetFormatPr baseColWidth="10" defaultColWidth="12.59765625" defaultRowHeight="15" customHeight="1"/>
  <cols>
    <col min="1" max="1" width="37.09765625" customWidth="1"/>
    <col min="2" max="2" width="5.3984375" customWidth="1"/>
    <col min="3" max="3" width="10.19921875" customWidth="1"/>
    <col min="4" max="4" width="11.8984375" customWidth="1"/>
    <col min="5" max="5" width="44" customWidth="1"/>
    <col min="6" max="19" width="9.3984375" hidden="1" customWidth="1"/>
    <col min="20" max="20" width="12.59765625" hidden="1"/>
  </cols>
  <sheetData>
    <row r="1" spans="1:20" ht="33" customHeight="1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 ht="31.5" customHeight="1" thickBot="1">
      <c r="A2" s="5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8"/>
    </row>
    <row r="3" spans="1:20" ht="14.25" customHeight="1">
      <c r="A3" s="9" t="s">
        <v>15</v>
      </c>
      <c r="B3" s="10">
        <v>1</v>
      </c>
      <c r="C3" s="150">
        <v>10</v>
      </c>
      <c r="D3" s="150"/>
      <c r="E3" s="10" t="s">
        <v>3</v>
      </c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2"/>
    </row>
    <row r="4" spans="1:20" ht="14.25" customHeight="1">
      <c r="A4" s="13" t="s">
        <v>16</v>
      </c>
      <c r="B4" s="14">
        <v>1</v>
      </c>
      <c r="C4" s="151"/>
      <c r="D4" s="151"/>
      <c r="E4" s="14" t="s">
        <v>3</v>
      </c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2"/>
    </row>
    <row r="5" spans="1:20" ht="14.25" customHeight="1">
      <c r="A5" s="13" t="s">
        <v>17</v>
      </c>
      <c r="B5" s="14">
        <v>1</v>
      </c>
      <c r="C5" s="151"/>
      <c r="D5" s="151"/>
      <c r="E5" s="14" t="s">
        <v>3</v>
      </c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2"/>
    </row>
    <row r="6" spans="1:20" ht="14.25" customHeight="1">
      <c r="A6" s="13" t="s">
        <v>18</v>
      </c>
      <c r="B6" s="14">
        <v>1</v>
      </c>
      <c r="C6" s="151"/>
      <c r="D6" s="151"/>
      <c r="E6" s="14" t="s">
        <v>3</v>
      </c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2"/>
    </row>
    <row r="7" spans="1:20" ht="14.25" customHeight="1">
      <c r="A7" s="13" t="s">
        <v>19</v>
      </c>
      <c r="B7" s="14">
        <v>1</v>
      </c>
      <c r="C7" s="151"/>
      <c r="D7" s="151"/>
      <c r="E7" s="14" t="s">
        <v>3</v>
      </c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2"/>
    </row>
    <row r="8" spans="1:20" ht="14.25" customHeight="1">
      <c r="A8" s="13" t="s">
        <v>20</v>
      </c>
      <c r="B8" s="14">
        <v>1</v>
      </c>
      <c r="C8" s="151"/>
      <c r="D8" s="151"/>
      <c r="E8" s="14" t="s">
        <v>3</v>
      </c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2"/>
    </row>
    <row r="9" spans="1:20" ht="14.25" customHeight="1">
      <c r="A9" s="13" t="s">
        <v>21</v>
      </c>
      <c r="B9" s="14">
        <v>1</v>
      </c>
      <c r="C9" s="151"/>
      <c r="D9" s="151"/>
      <c r="E9" s="14" t="s">
        <v>3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2"/>
    </row>
    <row r="10" spans="1:20" ht="15.75" customHeight="1">
      <c r="A10" s="13" t="s">
        <v>22</v>
      </c>
      <c r="B10" s="15">
        <v>1</v>
      </c>
      <c r="C10" s="151"/>
      <c r="D10" s="151"/>
      <c r="E10" s="14" t="s">
        <v>3</v>
      </c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7"/>
    </row>
    <row r="11" spans="1:20" ht="15.75" customHeight="1">
      <c r="A11" s="18" t="s">
        <v>23</v>
      </c>
      <c r="B11" s="15">
        <v>1</v>
      </c>
      <c r="C11" s="151"/>
      <c r="D11" s="151"/>
      <c r="E11" s="14" t="s">
        <v>3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</row>
    <row r="12" spans="1:20" ht="15.75" customHeight="1" thickBot="1">
      <c r="A12" s="21" t="s">
        <v>24</v>
      </c>
      <c r="B12" s="22">
        <v>1</v>
      </c>
      <c r="C12" s="149"/>
      <c r="D12" s="149"/>
      <c r="E12" s="23" t="s">
        <v>3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5"/>
    </row>
    <row r="13" spans="1:20" ht="14.25" customHeight="1">
      <c r="A13" s="26" t="s">
        <v>25</v>
      </c>
      <c r="B13" s="27">
        <v>2</v>
      </c>
      <c r="C13" s="150">
        <v>10</v>
      </c>
      <c r="D13" s="150"/>
      <c r="E13" s="27" t="s">
        <v>26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9"/>
    </row>
    <row r="14" spans="1:20" ht="14.25" customHeight="1">
      <c r="A14" s="13" t="s">
        <v>27</v>
      </c>
      <c r="B14" s="14">
        <v>2</v>
      </c>
      <c r="C14" s="151"/>
      <c r="D14" s="151"/>
      <c r="E14" s="14" t="s">
        <v>26</v>
      </c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1"/>
    </row>
    <row r="15" spans="1:20" ht="14.25" customHeight="1">
      <c r="A15" s="13" t="s">
        <v>28</v>
      </c>
      <c r="B15" s="14">
        <v>2</v>
      </c>
      <c r="C15" s="151"/>
      <c r="D15" s="151"/>
      <c r="E15" s="14" t="s">
        <v>26</v>
      </c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2"/>
    </row>
    <row r="16" spans="1:20" ht="14.25" customHeight="1">
      <c r="A16" s="13" t="s">
        <v>29</v>
      </c>
      <c r="B16" s="14">
        <v>2</v>
      </c>
      <c r="C16" s="151"/>
      <c r="D16" s="151"/>
      <c r="E16" s="14" t="s">
        <v>26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3"/>
    </row>
    <row r="17" spans="1:20" ht="14.25" customHeight="1">
      <c r="A17" s="13" t="s">
        <v>30</v>
      </c>
      <c r="B17" s="14">
        <v>2</v>
      </c>
      <c r="C17" s="151"/>
      <c r="D17" s="151"/>
      <c r="E17" s="14" t="s">
        <v>26</v>
      </c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2"/>
    </row>
    <row r="18" spans="1:20" ht="14.25" customHeight="1">
      <c r="A18" s="13" t="s">
        <v>31</v>
      </c>
      <c r="B18" s="14">
        <v>2</v>
      </c>
      <c r="C18" s="151"/>
      <c r="D18" s="151"/>
      <c r="E18" s="14" t="s">
        <v>26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3"/>
    </row>
    <row r="19" spans="1:20" ht="14.25" customHeight="1">
      <c r="A19" s="13" t="s">
        <v>32</v>
      </c>
      <c r="B19" s="14">
        <v>2</v>
      </c>
      <c r="C19" s="151"/>
      <c r="D19" s="151"/>
      <c r="E19" s="14" t="s">
        <v>26</v>
      </c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2"/>
    </row>
    <row r="20" spans="1:20" ht="14.25" customHeight="1">
      <c r="A20" s="13" t="s">
        <v>33</v>
      </c>
      <c r="B20" s="14">
        <v>2</v>
      </c>
      <c r="C20" s="151"/>
      <c r="D20" s="151"/>
      <c r="E20" s="14" t="s">
        <v>26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3"/>
    </row>
    <row r="21" spans="1:20" ht="14.25" customHeight="1">
      <c r="A21" s="13" t="s">
        <v>34</v>
      </c>
      <c r="B21" s="14">
        <v>2</v>
      </c>
      <c r="C21" s="151"/>
      <c r="D21" s="151"/>
      <c r="E21" s="14" t="s">
        <v>26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3"/>
    </row>
    <row r="22" spans="1:20" ht="14.25" customHeight="1" thickBot="1">
      <c r="A22" s="34" t="s">
        <v>35</v>
      </c>
      <c r="B22" s="23">
        <v>2</v>
      </c>
      <c r="C22" s="149"/>
      <c r="D22" s="149"/>
      <c r="E22" s="23" t="s">
        <v>26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6"/>
    </row>
    <row r="23" spans="1:20" ht="14.25" customHeight="1">
      <c r="A23" s="26" t="s">
        <v>36</v>
      </c>
      <c r="B23" s="27">
        <v>3</v>
      </c>
      <c r="C23" s="150">
        <v>10</v>
      </c>
      <c r="D23" s="150"/>
      <c r="E23" s="27" t="s">
        <v>2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9"/>
    </row>
    <row r="24" spans="1:20" ht="14.25" customHeight="1">
      <c r="A24" s="13" t="s">
        <v>37</v>
      </c>
      <c r="B24" s="14">
        <v>3</v>
      </c>
      <c r="C24" s="151"/>
      <c r="D24" s="151"/>
      <c r="E24" s="14" t="s">
        <v>2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3"/>
    </row>
    <row r="25" spans="1:20" ht="14.25" customHeight="1">
      <c r="A25" s="13" t="s">
        <v>38</v>
      </c>
      <c r="B25" s="14">
        <v>3</v>
      </c>
      <c r="C25" s="151"/>
      <c r="D25" s="151"/>
      <c r="E25" s="14" t="s">
        <v>2</v>
      </c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2"/>
    </row>
    <row r="26" spans="1:20" ht="14.25" customHeight="1">
      <c r="A26" s="13" t="s">
        <v>39</v>
      </c>
      <c r="B26" s="14">
        <v>3</v>
      </c>
      <c r="C26" s="151"/>
      <c r="D26" s="151"/>
      <c r="E26" s="14" t="s">
        <v>2</v>
      </c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8"/>
    </row>
    <row r="27" spans="1:20" ht="14.25" customHeight="1">
      <c r="A27" s="13" t="s">
        <v>40</v>
      </c>
      <c r="B27" s="14">
        <v>3</v>
      </c>
      <c r="C27" s="151"/>
      <c r="D27" s="151"/>
      <c r="E27" s="14" t="s">
        <v>2</v>
      </c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2"/>
    </row>
    <row r="28" spans="1:20" ht="14.25" customHeight="1">
      <c r="A28" s="13" t="s">
        <v>41</v>
      </c>
      <c r="B28" s="14">
        <v>3</v>
      </c>
      <c r="C28" s="151"/>
      <c r="D28" s="151"/>
      <c r="E28" s="14" t="s">
        <v>2</v>
      </c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2"/>
    </row>
    <row r="29" spans="1:20" ht="14.25" customHeight="1">
      <c r="A29" s="13" t="s">
        <v>42</v>
      </c>
      <c r="B29" s="14">
        <v>3</v>
      </c>
      <c r="C29" s="151"/>
      <c r="D29" s="151"/>
      <c r="E29" s="14" t="s">
        <v>2</v>
      </c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2"/>
    </row>
    <row r="30" spans="1:20" ht="14.25" customHeight="1">
      <c r="A30" s="13" t="s">
        <v>43</v>
      </c>
      <c r="B30" s="14">
        <v>3</v>
      </c>
      <c r="C30" s="151"/>
      <c r="D30" s="151"/>
      <c r="E30" s="14" t="s">
        <v>2</v>
      </c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2"/>
    </row>
    <row r="31" spans="1:20" ht="14.25" customHeight="1">
      <c r="A31" s="13" t="s">
        <v>44</v>
      </c>
      <c r="B31" s="14">
        <v>3</v>
      </c>
      <c r="C31" s="151"/>
      <c r="D31" s="151"/>
      <c r="E31" s="14" t="s">
        <v>2</v>
      </c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2"/>
    </row>
    <row r="32" spans="1:20" ht="14.25" customHeight="1" thickBot="1">
      <c r="A32" s="34" t="s">
        <v>45</v>
      </c>
      <c r="B32" s="23">
        <v>3</v>
      </c>
      <c r="C32" s="149"/>
      <c r="D32" s="149"/>
      <c r="E32" s="23" t="s">
        <v>2</v>
      </c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40"/>
    </row>
    <row r="33" spans="1:20" ht="14.25" customHeight="1">
      <c r="A33" s="26" t="s">
        <v>46</v>
      </c>
      <c r="B33" s="27">
        <v>4</v>
      </c>
      <c r="C33" s="150">
        <v>10</v>
      </c>
      <c r="D33" s="150" t="s">
        <v>47</v>
      </c>
      <c r="E33" s="27" t="s">
        <v>48</v>
      </c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9"/>
    </row>
    <row r="34" spans="1:20" ht="14.25" customHeight="1">
      <c r="A34" s="13" t="s">
        <v>49</v>
      </c>
      <c r="B34" s="14">
        <v>4</v>
      </c>
      <c r="C34" s="151"/>
      <c r="D34" s="151"/>
      <c r="E34" s="14" t="s">
        <v>48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3"/>
    </row>
    <row r="35" spans="1:20" ht="15" customHeight="1">
      <c r="A35" s="13" t="s">
        <v>50</v>
      </c>
      <c r="B35" s="14">
        <v>4</v>
      </c>
      <c r="C35" s="151"/>
      <c r="D35" s="151"/>
      <c r="E35" s="14" t="s">
        <v>48</v>
      </c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2"/>
    </row>
    <row r="36" spans="1:20" ht="15" customHeight="1">
      <c r="A36" s="13" t="s">
        <v>51</v>
      </c>
      <c r="B36" s="14">
        <v>4</v>
      </c>
      <c r="C36" s="151"/>
      <c r="D36" s="151"/>
      <c r="E36" s="14" t="s">
        <v>48</v>
      </c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2"/>
    </row>
    <row r="37" spans="1:20" ht="15" customHeight="1">
      <c r="A37" s="13" t="s">
        <v>52</v>
      </c>
      <c r="B37" s="14">
        <v>4</v>
      </c>
      <c r="C37" s="151"/>
      <c r="D37" s="151"/>
      <c r="E37" s="14" t="s">
        <v>48</v>
      </c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2"/>
    </row>
    <row r="38" spans="1:20" ht="15" customHeight="1">
      <c r="A38" s="13" t="s">
        <v>53</v>
      </c>
      <c r="B38" s="14">
        <v>4</v>
      </c>
      <c r="C38" s="151"/>
      <c r="D38" s="151"/>
      <c r="E38" s="14" t="s">
        <v>48</v>
      </c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2"/>
    </row>
    <row r="39" spans="1:20" ht="14.25" customHeight="1">
      <c r="A39" s="13" t="s">
        <v>54</v>
      </c>
      <c r="B39" s="14">
        <v>4</v>
      </c>
      <c r="C39" s="151"/>
      <c r="D39" s="151"/>
      <c r="E39" s="14" t="s">
        <v>48</v>
      </c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2"/>
    </row>
    <row r="40" spans="1:20" ht="14.25" customHeight="1">
      <c r="A40" s="13" t="s">
        <v>55</v>
      </c>
      <c r="B40" s="14">
        <v>4</v>
      </c>
      <c r="C40" s="151"/>
      <c r="D40" s="151"/>
      <c r="E40" s="14" t="s">
        <v>48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2"/>
    </row>
    <row r="41" spans="1:20" ht="14.25" customHeight="1">
      <c r="A41" s="13" t="s">
        <v>56</v>
      </c>
      <c r="B41" s="14">
        <v>4</v>
      </c>
      <c r="C41" s="151"/>
      <c r="D41" s="151"/>
      <c r="E41" s="14" t="s">
        <v>48</v>
      </c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2"/>
    </row>
    <row r="42" spans="1:20" ht="15" customHeight="1" thickBot="1">
      <c r="A42" s="34" t="s">
        <v>57</v>
      </c>
      <c r="B42" s="23">
        <v>4</v>
      </c>
      <c r="C42" s="149"/>
      <c r="D42" s="149"/>
      <c r="E42" s="23" t="s">
        <v>48</v>
      </c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6"/>
    </row>
    <row r="43" spans="1:20" ht="15" customHeight="1">
      <c r="A43" s="26" t="s">
        <v>58</v>
      </c>
      <c r="B43" s="27">
        <v>5</v>
      </c>
      <c r="C43" s="152">
        <v>10</v>
      </c>
      <c r="D43" s="154"/>
      <c r="E43" s="27" t="s">
        <v>59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9"/>
    </row>
    <row r="44" spans="1:20" ht="14.25" customHeight="1">
      <c r="A44" s="26" t="s">
        <v>60</v>
      </c>
      <c r="B44" s="27">
        <v>5</v>
      </c>
      <c r="C44" s="145"/>
      <c r="D44" s="155"/>
      <c r="E44" s="27" t="s">
        <v>59</v>
      </c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9"/>
    </row>
    <row r="45" spans="1:20" ht="14.25" customHeight="1">
      <c r="A45" s="13" t="s">
        <v>61</v>
      </c>
      <c r="B45" s="14">
        <v>5</v>
      </c>
      <c r="C45" s="145"/>
      <c r="D45" s="155"/>
      <c r="E45" s="27" t="s">
        <v>59</v>
      </c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2"/>
    </row>
    <row r="46" spans="1:20" ht="14.25" customHeight="1">
      <c r="A46" s="13" t="s">
        <v>62</v>
      </c>
      <c r="B46" s="14">
        <v>5</v>
      </c>
      <c r="C46" s="145"/>
      <c r="D46" s="155"/>
      <c r="E46" s="14" t="s">
        <v>59</v>
      </c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2"/>
    </row>
    <row r="47" spans="1:20" ht="14.25" customHeight="1">
      <c r="A47" s="13" t="s">
        <v>63</v>
      </c>
      <c r="B47" s="14">
        <v>5</v>
      </c>
      <c r="C47" s="145"/>
      <c r="D47" s="155"/>
      <c r="E47" s="27" t="s">
        <v>59</v>
      </c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2"/>
    </row>
    <row r="48" spans="1:20" ht="14.25" customHeight="1">
      <c r="A48" s="13" t="s">
        <v>64</v>
      </c>
      <c r="B48" s="14">
        <v>5</v>
      </c>
      <c r="C48" s="145"/>
      <c r="D48" s="155"/>
      <c r="E48" s="14" t="s">
        <v>59</v>
      </c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2"/>
    </row>
    <row r="49" spans="1:20" ht="14.25" customHeight="1">
      <c r="A49" s="13" t="s">
        <v>65</v>
      </c>
      <c r="B49" s="14">
        <v>5</v>
      </c>
      <c r="C49" s="145"/>
      <c r="D49" s="155"/>
      <c r="E49" s="27" t="s">
        <v>59</v>
      </c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2"/>
    </row>
    <row r="50" spans="1:20" ht="14.25" customHeight="1">
      <c r="A50" s="13" t="s">
        <v>66</v>
      </c>
      <c r="B50" s="14">
        <v>5</v>
      </c>
      <c r="C50" s="145"/>
      <c r="D50" s="155"/>
      <c r="E50" s="14" t="s">
        <v>59</v>
      </c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2"/>
    </row>
    <row r="51" spans="1:20" ht="15" customHeight="1">
      <c r="A51" s="13" t="s">
        <v>67</v>
      </c>
      <c r="B51" s="14">
        <v>5</v>
      </c>
      <c r="C51" s="145"/>
      <c r="D51" s="155"/>
      <c r="E51" s="27" t="s">
        <v>59</v>
      </c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2"/>
    </row>
    <row r="52" spans="1:20" ht="15" customHeight="1" thickBot="1">
      <c r="A52" s="34" t="s">
        <v>68</v>
      </c>
      <c r="B52" s="23">
        <v>5</v>
      </c>
      <c r="C52" s="153"/>
      <c r="D52" s="156"/>
      <c r="E52" s="23" t="s">
        <v>59</v>
      </c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40"/>
    </row>
    <row r="53" spans="1:20" ht="13.5" customHeight="1">
      <c r="A53" s="26" t="s">
        <v>69</v>
      </c>
      <c r="B53" s="27">
        <v>6</v>
      </c>
      <c r="C53" s="152">
        <v>11</v>
      </c>
      <c r="D53" s="154"/>
      <c r="E53" s="27" t="s">
        <v>70</v>
      </c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2"/>
    </row>
    <row r="54" spans="1:20" ht="14.25" customHeight="1">
      <c r="A54" s="13" t="s">
        <v>71</v>
      </c>
      <c r="B54" s="14">
        <v>6</v>
      </c>
      <c r="C54" s="145"/>
      <c r="D54" s="155"/>
      <c r="E54" s="14" t="s">
        <v>70</v>
      </c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12"/>
    </row>
    <row r="55" spans="1:20" ht="14.25" customHeight="1">
      <c r="A55" s="13" t="s">
        <v>72</v>
      </c>
      <c r="B55" s="14">
        <v>6</v>
      </c>
      <c r="C55" s="145"/>
      <c r="D55" s="155"/>
      <c r="E55" s="14" t="s">
        <v>70</v>
      </c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12"/>
    </row>
    <row r="56" spans="1:20" ht="14.25" customHeight="1">
      <c r="A56" s="13" t="s">
        <v>73</v>
      </c>
      <c r="B56" s="14">
        <v>6</v>
      </c>
      <c r="C56" s="145"/>
      <c r="D56" s="155"/>
      <c r="E56" s="14" t="s">
        <v>70</v>
      </c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12"/>
    </row>
    <row r="57" spans="1:20" ht="14.25" customHeight="1">
      <c r="A57" s="13" t="s">
        <v>74</v>
      </c>
      <c r="B57" s="14">
        <v>6</v>
      </c>
      <c r="C57" s="145"/>
      <c r="D57" s="155"/>
      <c r="E57" s="14" t="s">
        <v>70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2"/>
    </row>
    <row r="58" spans="1:20" ht="14.25" customHeight="1">
      <c r="A58" s="13" t="s">
        <v>75</v>
      </c>
      <c r="B58" s="14">
        <v>6</v>
      </c>
      <c r="C58" s="145"/>
      <c r="D58" s="155"/>
      <c r="E58" s="14" t="s">
        <v>70</v>
      </c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2"/>
    </row>
    <row r="59" spans="1:20" ht="14.25" customHeight="1">
      <c r="A59" s="13" t="s">
        <v>76</v>
      </c>
      <c r="B59" s="14">
        <v>6</v>
      </c>
      <c r="C59" s="145"/>
      <c r="D59" s="155"/>
      <c r="E59" s="14" t="s">
        <v>70</v>
      </c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2"/>
    </row>
    <row r="60" spans="1:20" ht="14.25" customHeight="1">
      <c r="A60" s="13" t="s">
        <v>77</v>
      </c>
      <c r="B60" s="14">
        <v>6</v>
      </c>
      <c r="C60" s="145"/>
      <c r="D60" s="155"/>
      <c r="E60" s="14" t="s">
        <v>70</v>
      </c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2"/>
    </row>
    <row r="61" spans="1:20" ht="14.25" customHeight="1">
      <c r="A61" s="44" t="s">
        <v>78</v>
      </c>
      <c r="B61" s="45">
        <v>6</v>
      </c>
      <c r="C61" s="145"/>
      <c r="D61" s="155"/>
      <c r="E61" s="45" t="s">
        <v>70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7"/>
    </row>
    <row r="62" spans="1:20" ht="14.25" customHeight="1">
      <c r="A62" s="44" t="s">
        <v>79</v>
      </c>
      <c r="B62" s="45">
        <v>6</v>
      </c>
      <c r="C62" s="145"/>
      <c r="D62" s="155"/>
      <c r="E62" s="45" t="s">
        <v>70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7"/>
    </row>
    <row r="63" spans="1:20" ht="14.25" customHeight="1" thickBot="1">
      <c r="A63" s="34" t="s">
        <v>80</v>
      </c>
      <c r="B63" s="23">
        <v>6</v>
      </c>
      <c r="C63" s="153"/>
      <c r="D63" s="156"/>
      <c r="E63" s="23" t="s">
        <v>70</v>
      </c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6"/>
    </row>
    <row r="64" spans="1:20" ht="14.25" customHeight="1">
      <c r="A64" s="26" t="s">
        <v>81</v>
      </c>
      <c r="B64" s="27">
        <v>7</v>
      </c>
      <c r="C64" s="152">
        <v>9</v>
      </c>
      <c r="D64" s="154"/>
      <c r="E64" s="27" t="s">
        <v>82</v>
      </c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7"/>
    </row>
    <row r="65" spans="1:20" ht="14.25" customHeight="1">
      <c r="A65" s="13" t="s">
        <v>83</v>
      </c>
      <c r="B65" s="14">
        <v>7</v>
      </c>
      <c r="C65" s="145"/>
      <c r="D65" s="155"/>
      <c r="E65" s="14" t="s">
        <v>82</v>
      </c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2"/>
    </row>
    <row r="66" spans="1:20" ht="14.25" customHeight="1">
      <c r="A66" s="13" t="s">
        <v>84</v>
      </c>
      <c r="B66" s="14">
        <v>7</v>
      </c>
      <c r="C66" s="145"/>
      <c r="D66" s="155"/>
      <c r="E66" s="14" t="s">
        <v>82</v>
      </c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2"/>
    </row>
    <row r="67" spans="1:20" ht="14.25" customHeight="1">
      <c r="A67" s="13" t="s">
        <v>85</v>
      </c>
      <c r="B67" s="14">
        <v>7</v>
      </c>
      <c r="C67" s="145"/>
      <c r="D67" s="155"/>
      <c r="E67" s="14" t="s">
        <v>82</v>
      </c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3"/>
    </row>
    <row r="68" spans="1:20" ht="14.25" customHeight="1">
      <c r="A68" s="13" t="s">
        <v>86</v>
      </c>
      <c r="B68" s="14">
        <v>7</v>
      </c>
      <c r="C68" s="145"/>
      <c r="D68" s="155"/>
      <c r="E68" s="14" t="s">
        <v>82</v>
      </c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8"/>
    </row>
    <row r="69" spans="1:20" ht="14.25" customHeight="1">
      <c r="A69" s="13" t="s">
        <v>87</v>
      </c>
      <c r="B69" s="14">
        <v>7</v>
      </c>
      <c r="C69" s="145"/>
      <c r="D69" s="155"/>
      <c r="E69" s="14" t="s">
        <v>82</v>
      </c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2"/>
    </row>
    <row r="70" spans="1:20" ht="14.25" customHeight="1">
      <c r="A70" s="13" t="s">
        <v>88</v>
      </c>
      <c r="B70" s="14">
        <v>7</v>
      </c>
      <c r="C70" s="145"/>
      <c r="D70" s="155"/>
      <c r="E70" s="14" t="s">
        <v>82</v>
      </c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2"/>
    </row>
    <row r="71" spans="1:20" ht="14.25" customHeight="1">
      <c r="A71" s="13" t="s">
        <v>89</v>
      </c>
      <c r="B71" s="14">
        <v>7</v>
      </c>
      <c r="C71" s="145"/>
      <c r="D71" s="155"/>
      <c r="E71" s="14" t="s">
        <v>82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1"/>
    </row>
    <row r="72" spans="1:20" ht="14.25" customHeight="1" thickBot="1">
      <c r="A72" s="34" t="s">
        <v>90</v>
      </c>
      <c r="B72" s="23">
        <v>7</v>
      </c>
      <c r="C72" s="153"/>
      <c r="D72" s="156"/>
      <c r="E72" s="23" t="s">
        <v>82</v>
      </c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40"/>
    </row>
  </sheetData>
  <mergeCells count="14">
    <mergeCell ref="C3:C12"/>
    <mergeCell ref="D3:D12"/>
    <mergeCell ref="C13:C22"/>
    <mergeCell ref="D13:D22"/>
    <mergeCell ref="C23:C32"/>
    <mergeCell ref="D23:D32"/>
    <mergeCell ref="C33:C42"/>
    <mergeCell ref="C43:C52"/>
    <mergeCell ref="C53:C63"/>
    <mergeCell ref="C64:C72"/>
    <mergeCell ref="D43:D52"/>
    <mergeCell ref="D53:D63"/>
    <mergeCell ref="D64:D72"/>
    <mergeCell ref="D33:D42"/>
  </mergeCells>
  <pageMargins left="0.7" right="0.7" top="0.75" bottom="0.75" header="0" footer="0"/>
  <pageSetup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3C78D8"/>
    <outlinePr summaryBelow="0" summaryRight="0"/>
  </sheetPr>
  <dimension ref="A1:AD1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baseColWidth="10" defaultColWidth="12.59765625" defaultRowHeight="15" customHeight="1"/>
  <cols>
    <col min="2" max="2" width="26.3984375" customWidth="1"/>
    <col min="3" max="3" width="14.3984375" customWidth="1"/>
    <col min="4" max="4" width="12.59765625" hidden="1"/>
    <col min="5" max="5" width="14.5" customWidth="1"/>
    <col min="6" max="6" width="12.59765625" hidden="1"/>
    <col min="7" max="7" width="13" customWidth="1"/>
    <col min="8" max="8" width="12.59765625" hidden="1"/>
    <col min="9" max="9" width="13.59765625" customWidth="1"/>
    <col min="10" max="10" width="12.59765625" hidden="1"/>
    <col min="11" max="11" width="13.8984375" customWidth="1"/>
    <col min="12" max="12" width="12.59765625" hidden="1"/>
    <col min="13" max="13" width="14.19921875" customWidth="1"/>
    <col min="14" max="14" width="12.59765625" hidden="1"/>
    <col min="15" max="15" width="13.3984375" customWidth="1"/>
    <col min="16" max="16" width="12.59765625" hidden="1"/>
    <col min="17" max="17" width="13.59765625" customWidth="1"/>
    <col min="18" max="18" width="12.59765625" hidden="1"/>
    <col min="19" max="19" width="13.8984375" customWidth="1"/>
    <col min="20" max="20" width="12.59765625" hidden="1"/>
    <col min="21" max="21" width="13.8984375" customWidth="1"/>
    <col min="22" max="22" width="12.59765625" hidden="1"/>
    <col min="23" max="23" width="13.8984375" customWidth="1"/>
    <col min="24" max="25" width="12.59765625" hidden="1"/>
    <col min="27" max="27" width="14" customWidth="1"/>
    <col min="28" max="30" width="12.59765625" hidden="1"/>
  </cols>
  <sheetData>
    <row r="1" spans="1:30" ht="13.8">
      <c r="A1" s="167" t="s">
        <v>11</v>
      </c>
      <c r="B1" s="168" t="s">
        <v>91</v>
      </c>
      <c r="C1" s="169" t="s">
        <v>92</v>
      </c>
      <c r="D1" s="170" t="s">
        <v>93</v>
      </c>
      <c r="E1" s="161"/>
      <c r="F1" s="165" t="s">
        <v>94</v>
      </c>
      <c r="G1" s="148"/>
      <c r="H1" s="165" t="s">
        <v>95</v>
      </c>
      <c r="I1" s="148"/>
      <c r="J1" s="164" t="s">
        <v>96</v>
      </c>
      <c r="K1" s="148"/>
      <c r="L1" s="164" t="s">
        <v>97</v>
      </c>
      <c r="M1" s="148"/>
      <c r="N1" s="165" t="s">
        <v>98</v>
      </c>
      <c r="O1" s="148"/>
      <c r="P1" s="164" t="s">
        <v>99</v>
      </c>
      <c r="Q1" s="148"/>
      <c r="R1" s="164" t="s">
        <v>100</v>
      </c>
      <c r="S1" s="148"/>
      <c r="T1" s="164" t="s">
        <v>5</v>
      </c>
      <c r="U1" s="148"/>
      <c r="V1" s="164" t="s">
        <v>6</v>
      </c>
      <c r="W1" s="148"/>
      <c r="X1" s="164" t="s">
        <v>7</v>
      </c>
      <c r="Y1" s="148"/>
      <c r="Z1" s="166" t="s">
        <v>101</v>
      </c>
      <c r="AA1" s="157"/>
      <c r="AB1" s="57"/>
      <c r="AC1" s="57"/>
      <c r="AD1" s="57"/>
    </row>
    <row r="2" spans="1:30" ht="13.8">
      <c r="A2" s="158"/>
      <c r="B2" s="159"/>
      <c r="C2" s="160"/>
      <c r="D2" s="58" t="s">
        <v>102</v>
      </c>
      <c r="E2" s="59" t="s">
        <v>103</v>
      </c>
      <c r="F2" s="58" t="s">
        <v>102</v>
      </c>
      <c r="G2" s="59" t="s">
        <v>103</v>
      </c>
      <c r="H2" s="58" t="s">
        <v>102</v>
      </c>
      <c r="I2" s="59" t="s">
        <v>103</v>
      </c>
      <c r="J2" s="58" t="s">
        <v>102</v>
      </c>
      <c r="K2" s="59" t="s">
        <v>103</v>
      </c>
      <c r="L2" s="58" t="s">
        <v>102</v>
      </c>
      <c r="M2" s="59" t="s">
        <v>103</v>
      </c>
      <c r="N2" s="58" t="s">
        <v>102</v>
      </c>
      <c r="O2" s="59" t="s">
        <v>103</v>
      </c>
      <c r="P2" s="58" t="s">
        <v>102</v>
      </c>
      <c r="Q2" s="59" t="s">
        <v>103</v>
      </c>
      <c r="R2" s="58" t="s">
        <v>102</v>
      </c>
      <c r="S2" s="59" t="s">
        <v>103</v>
      </c>
      <c r="T2" s="58" t="s">
        <v>102</v>
      </c>
      <c r="U2" s="59" t="s">
        <v>103</v>
      </c>
      <c r="V2" s="58" t="s">
        <v>102</v>
      </c>
      <c r="W2" s="59" t="s">
        <v>103</v>
      </c>
      <c r="X2" s="58" t="s">
        <v>102</v>
      </c>
      <c r="Y2" s="59" t="s">
        <v>103</v>
      </c>
      <c r="Z2" s="60" t="s">
        <v>102</v>
      </c>
      <c r="AA2" s="61" t="s">
        <v>103</v>
      </c>
      <c r="AB2" s="62"/>
      <c r="AC2" s="62"/>
      <c r="AD2" s="62"/>
    </row>
    <row r="3" spans="1:30" ht="36" customHeight="1">
      <c r="A3" s="63">
        <v>1</v>
      </c>
      <c r="B3" s="64">
        <f>IF(A3="","",VLOOKUP(A3,'2. Grupos &amp; Sectores'!B3:E7,3,0))</f>
        <v>0</v>
      </c>
      <c r="C3" s="65" t="s">
        <v>104</v>
      </c>
      <c r="D3" s="49">
        <v>45397</v>
      </c>
      <c r="E3" s="50" t="s">
        <v>110</v>
      </c>
      <c r="F3" s="49">
        <v>45409</v>
      </c>
      <c r="G3" s="50" t="s">
        <v>111</v>
      </c>
      <c r="H3" s="49">
        <v>45419</v>
      </c>
      <c r="I3" s="50" t="s">
        <v>111</v>
      </c>
      <c r="J3" s="49">
        <v>45428</v>
      </c>
      <c r="K3" s="50" t="s">
        <v>111</v>
      </c>
      <c r="L3" s="49">
        <v>45435</v>
      </c>
      <c r="M3" s="50" t="s">
        <v>111</v>
      </c>
      <c r="N3" s="49">
        <v>45438</v>
      </c>
      <c r="O3" s="50" t="s">
        <v>111</v>
      </c>
      <c r="P3" s="49">
        <v>45444</v>
      </c>
      <c r="Q3" s="50" t="s">
        <v>112</v>
      </c>
      <c r="R3" s="49">
        <v>45461</v>
      </c>
      <c r="S3" s="50" t="s">
        <v>112</v>
      </c>
      <c r="T3" s="49"/>
      <c r="U3" s="50"/>
      <c r="V3" s="49"/>
      <c r="W3" s="50"/>
      <c r="X3" s="49"/>
      <c r="Y3" s="50"/>
      <c r="Z3" s="51"/>
      <c r="AA3" s="50"/>
      <c r="AB3" s="66"/>
      <c r="AC3" s="66"/>
      <c r="AD3" s="66"/>
    </row>
    <row r="4" spans="1:30" ht="36" customHeight="1">
      <c r="A4" s="63">
        <v>2</v>
      </c>
      <c r="B4" s="64" t="e">
        <f>IF(A4="","",VLOOKUP(A4,'2. Grupos &amp; Sectores'!B4:E7,3,0))</f>
        <v>#N/A</v>
      </c>
      <c r="C4" s="67" t="s">
        <v>104</v>
      </c>
      <c r="D4" s="49">
        <v>45393</v>
      </c>
      <c r="E4" s="50" t="s">
        <v>111</v>
      </c>
      <c r="F4" s="49">
        <v>45403</v>
      </c>
      <c r="G4" s="50" t="s">
        <v>111</v>
      </c>
      <c r="H4" s="49">
        <v>45416</v>
      </c>
      <c r="I4" s="50" t="s">
        <v>111</v>
      </c>
      <c r="J4" s="49">
        <v>45427</v>
      </c>
      <c r="K4" s="50" t="s">
        <v>111</v>
      </c>
      <c r="L4" s="49">
        <v>45429</v>
      </c>
      <c r="M4" s="50" t="s">
        <v>111</v>
      </c>
      <c r="N4" s="49">
        <v>45444</v>
      </c>
      <c r="O4" s="50" t="s">
        <v>111</v>
      </c>
      <c r="P4" s="49">
        <v>45462</v>
      </c>
      <c r="Q4" s="50" t="s">
        <v>111</v>
      </c>
      <c r="R4" s="49">
        <v>45462</v>
      </c>
      <c r="S4" s="50" t="s">
        <v>111</v>
      </c>
      <c r="T4" s="52">
        <v>45469</v>
      </c>
      <c r="U4" s="50" t="s">
        <v>111</v>
      </c>
      <c r="V4" s="52">
        <v>45469</v>
      </c>
      <c r="W4" s="50" t="s">
        <v>111</v>
      </c>
      <c r="X4" s="49"/>
      <c r="Y4" s="50"/>
      <c r="Z4" s="51">
        <v>45481</v>
      </c>
      <c r="AA4" s="50" t="s">
        <v>111</v>
      </c>
      <c r="AB4" s="66"/>
      <c r="AC4" s="66"/>
      <c r="AD4" s="66"/>
    </row>
    <row r="5" spans="1:30" ht="36" customHeight="1">
      <c r="A5" s="63">
        <v>3</v>
      </c>
      <c r="B5" s="64" t="e">
        <f>IF(A5="","",VLOOKUP(A5,'2. Grupos &amp; Sectores'!B5:E7,3,0))</f>
        <v>#N/A</v>
      </c>
      <c r="C5" s="67" t="s">
        <v>104</v>
      </c>
      <c r="D5" s="49">
        <v>45393</v>
      </c>
      <c r="E5" s="50" t="s">
        <v>111</v>
      </c>
      <c r="F5" s="49">
        <v>45400</v>
      </c>
      <c r="G5" s="50" t="s">
        <v>111</v>
      </c>
      <c r="H5" s="49">
        <v>45414</v>
      </c>
      <c r="I5" s="50" t="s">
        <v>111</v>
      </c>
      <c r="J5" s="49">
        <v>45426</v>
      </c>
      <c r="K5" s="50" t="s">
        <v>111</v>
      </c>
      <c r="L5" s="49">
        <v>45426</v>
      </c>
      <c r="M5" s="50" t="s">
        <v>111</v>
      </c>
      <c r="N5" s="49">
        <v>45440</v>
      </c>
      <c r="O5" s="50" t="s">
        <v>111</v>
      </c>
      <c r="P5" s="49">
        <v>45447</v>
      </c>
      <c r="Q5" s="50" t="s">
        <v>111</v>
      </c>
      <c r="R5" s="49">
        <v>45454</v>
      </c>
      <c r="S5" s="50" t="s">
        <v>111</v>
      </c>
      <c r="T5" s="49">
        <v>45461</v>
      </c>
      <c r="U5" s="50" t="s">
        <v>111</v>
      </c>
      <c r="V5" s="49">
        <v>45470</v>
      </c>
      <c r="W5" s="50" t="s">
        <v>111</v>
      </c>
      <c r="X5" s="49"/>
      <c r="Y5" s="50"/>
      <c r="Z5" s="51">
        <v>45481</v>
      </c>
      <c r="AA5" s="50" t="s">
        <v>111</v>
      </c>
      <c r="AB5" s="66"/>
      <c r="AC5" s="66"/>
      <c r="AD5" s="66"/>
    </row>
    <row r="6" spans="1:30" ht="36" customHeight="1">
      <c r="A6" s="63">
        <v>4</v>
      </c>
      <c r="B6" s="64" t="e">
        <f>IF(A6="","",VLOOKUP(A6,'2. Grupos &amp; Sectores'!B6:E7,3,0))</f>
        <v>#N/A</v>
      </c>
      <c r="C6" s="67" t="s">
        <v>104</v>
      </c>
      <c r="D6" s="49">
        <v>45393</v>
      </c>
      <c r="E6" s="50" t="s">
        <v>111</v>
      </c>
      <c r="F6" s="49">
        <v>45407</v>
      </c>
      <c r="G6" s="50" t="s">
        <v>111</v>
      </c>
      <c r="H6" s="49">
        <v>45442</v>
      </c>
      <c r="I6" s="50" t="s">
        <v>111</v>
      </c>
      <c r="J6" s="49">
        <v>45455</v>
      </c>
      <c r="K6" s="50" t="s">
        <v>111</v>
      </c>
      <c r="L6" s="49">
        <v>45455</v>
      </c>
      <c r="M6" s="50" t="s">
        <v>111</v>
      </c>
      <c r="N6" s="49">
        <v>45449</v>
      </c>
      <c r="O6" s="50" t="s">
        <v>111</v>
      </c>
      <c r="P6" s="49">
        <v>45449</v>
      </c>
      <c r="Q6" s="50" t="s">
        <v>111</v>
      </c>
      <c r="R6" s="49"/>
      <c r="S6" s="50" t="s">
        <v>113</v>
      </c>
      <c r="T6" s="49"/>
      <c r="U6" s="50"/>
      <c r="V6" s="49"/>
      <c r="W6" s="50"/>
      <c r="X6" s="49"/>
      <c r="Y6" s="50"/>
      <c r="Z6" s="51"/>
      <c r="AA6" s="50"/>
      <c r="AB6" s="66"/>
      <c r="AC6" s="66"/>
      <c r="AD6" s="66"/>
    </row>
    <row r="7" spans="1:30" ht="36" customHeight="1">
      <c r="A7" s="63">
        <v>5</v>
      </c>
      <c r="B7" s="64" t="e">
        <f>IF(A7="","",VLOOKUP(A7,'2. Grupos &amp; Sectores'!B6:E7,3,0))</f>
        <v>#N/A</v>
      </c>
      <c r="C7" s="67" t="s">
        <v>104</v>
      </c>
      <c r="D7" s="49">
        <v>45032</v>
      </c>
      <c r="E7" s="50" t="s">
        <v>111</v>
      </c>
      <c r="F7" s="49">
        <v>45407</v>
      </c>
      <c r="G7" s="50" t="s">
        <v>111</v>
      </c>
      <c r="H7" s="49">
        <v>45419</v>
      </c>
      <c r="I7" s="50" t="s">
        <v>111</v>
      </c>
      <c r="J7" s="49">
        <v>45428</v>
      </c>
      <c r="K7" s="50" t="s">
        <v>111</v>
      </c>
      <c r="L7" s="49">
        <v>45432</v>
      </c>
      <c r="M7" s="50" t="s">
        <v>111</v>
      </c>
      <c r="N7" s="49">
        <v>45442</v>
      </c>
      <c r="O7" s="50" t="s">
        <v>111</v>
      </c>
      <c r="P7" s="49">
        <v>45447</v>
      </c>
      <c r="Q7" s="50" t="s">
        <v>111</v>
      </c>
      <c r="R7" s="49">
        <v>45457</v>
      </c>
      <c r="S7" s="50" t="s">
        <v>111</v>
      </c>
      <c r="T7" s="49">
        <v>45102</v>
      </c>
      <c r="U7" s="50" t="s">
        <v>111</v>
      </c>
      <c r="V7" s="49">
        <v>45474</v>
      </c>
      <c r="W7" s="50" t="s">
        <v>111</v>
      </c>
      <c r="X7" s="49"/>
      <c r="Y7" s="50"/>
      <c r="Z7" s="51">
        <v>45481</v>
      </c>
      <c r="AA7" s="50" t="s">
        <v>111</v>
      </c>
      <c r="AB7" s="66"/>
      <c r="AC7" s="66"/>
      <c r="AD7" s="66"/>
    </row>
    <row r="8" spans="1:30" ht="36" customHeight="1">
      <c r="A8" s="63">
        <v>6</v>
      </c>
      <c r="B8" s="64" t="e">
        <f>IF(A8="","",VLOOKUP(A8,'2. Grupos &amp; Sectores'!B7:E7,3,0))</f>
        <v>#N/A</v>
      </c>
      <c r="C8" s="67" t="s">
        <v>104</v>
      </c>
      <c r="D8" s="49">
        <v>45395</v>
      </c>
      <c r="E8" s="50" t="s">
        <v>111</v>
      </c>
      <c r="F8" s="49">
        <v>45403</v>
      </c>
      <c r="G8" s="50" t="s">
        <v>111</v>
      </c>
      <c r="H8" s="49">
        <v>45410</v>
      </c>
      <c r="I8" s="50" t="s">
        <v>111</v>
      </c>
      <c r="J8" s="49">
        <v>45419</v>
      </c>
      <c r="K8" s="50" t="s">
        <v>111</v>
      </c>
      <c r="L8" s="49">
        <v>45433</v>
      </c>
      <c r="M8" s="50" t="s">
        <v>111</v>
      </c>
      <c r="N8" s="49">
        <v>45440</v>
      </c>
      <c r="O8" s="50" t="s">
        <v>111</v>
      </c>
      <c r="P8" s="49">
        <v>45447</v>
      </c>
      <c r="Q8" s="50" t="s">
        <v>111</v>
      </c>
      <c r="R8" s="49">
        <v>45454</v>
      </c>
      <c r="S8" s="50" t="s">
        <v>111</v>
      </c>
      <c r="T8" s="49">
        <v>45461</v>
      </c>
      <c r="U8" s="50" t="s">
        <v>111</v>
      </c>
      <c r="V8" s="49">
        <v>45438</v>
      </c>
      <c r="W8" s="50" t="s">
        <v>111</v>
      </c>
      <c r="X8" s="49"/>
      <c r="Y8" s="50"/>
      <c r="Z8" s="51">
        <v>45481</v>
      </c>
      <c r="AA8" s="50" t="s">
        <v>111</v>
      </c>
      <c r="AB8" s="66"/>
      <c r="AC8" s="66"/>
      <c r="AD8" s="66"/>
    </row>
    <row r="9" spans="1:30" ht="36" customHeight="1">
      <c r="A9" s="63">
        <v>7</v>
      </c>
      <c r="B9" s="64" t="e">
        <f>IF(A9="","",VLOOKUP(A9,#REF!,3,0))</f>
        <v>#REF!</v>
      </c>
      <c r="C9" s="67" t="s">
        <v>104</v>
      </c>
      <c r="D9" s="49">
        <v>45397</v>
      </c>
      <c r="E9" s="50" t="s">
        <v>111</v>
      </c>
      <c r="F9" s="49">
        <v>45404</v>
      </c>
      <c r="G9" s="50" t="s">
        <v>111</v>
      </c>
      <c r="H9" s="49">
        <v>45413</v>
      </c>
      <c r="I9" s="50" t="s">
        <v>111</v>
      </c>
      <c r="J9" s="49">
        <v>45421</v>
      </c>
      <c r="K9" s="50" t="s">
        <v>111</v>
      </c>
      <c r="L9" s="49">
        <v>45435</v>
      </c>
      <c r="M9" s="50" t="s">
        <v>111</v>
      </c>
      <c r="N9" s="49">
        <v>45446</v>
      </c>
      <c r="O9" s="50" t="s">
        <v>111</v>
      </c>
      <c r="P9" s="49">
        <v>45446</v>
      </c>
      <c r="Q9" s="50" t="s">
        <v>111</v>
      </c>
      <c r="R9" s="49">
        <v>45460</v>
      </c>
      <c r="S9" s="50" t="s">
        <v>111</v>
      </c>
      <c r="T9" s="49">
        <v>45466</v>
      </c>
      <c r="U9" s="50" t="s">
        <v>111</v>
      </c>
      <c r="V9" s="49">
        <v>45471</v>
      </c>
      <c r="W9" s="50" t="s">
        <v>111</v>
      </c>
      <c r="X9" s="49"/>
      <c r="Y9" s="50"/>
      <c r="Z9" s="51">
        <v>45481</v>
      </c>
      <c r="AA9" s="50" t="s">
        <v>111</v>
      </c>
      <c r="AB9" s="66"/>
      <c r="AC9" s="66"/>
      <c r="AD9" s="66"/>
    </row>
    <row r="10" spans="1:30" ht="36" customHeight="1">
      <c r="A10" s="68">
        <v>8</v>
      </c>
      <c r="B10" s="54" t="e">
        <f>IF(A10="","",VLOOKUP(A10,'2. Grupos &amp; Sectores'!B7:E9,3,0))</f>
        <v>#N/A</v>
      </c>
      <c r="C10" s="69" t="s">
        <v>104</v>
      </c>
      <c r="D10" s="53">
        <v>45397</v>
      </c>
      <c r="E10" s="54" t="s">
        <v>111</v>
      </c>
      <c r="F10" s="53">
        <v>45414</v>
      </c>
      <c r="G10" s="54" t="s">
        <v>111</v>
      </c>
      <c r="H10" s="53">
        <v>45431</v>
      </c>
      <c r="I10" s="54" t="s">
        <v>111</v>
      </c>
      <c r="J10" s="53">
        <v>45431</v>
      </c>
      <c r="K10" s="54" t="s">
        <v>111</v>
      </c>
      <c r="L10" s="53">
        <v>45440</v>
      </c>
      <c r="M10" s="54" t="s">
        <v>111</v>
      </c>
      <c r="N10" s="53">
        <v>45445</v>
      </c>
      <c r="O10" s="54" t="s">
        <v>111</v>
      </c>
      <c r="P10" s="53">
        <v>45445</v>
      </c>
      <c r="Q10" s="54" t="s">
        <v>111</v>
      </c>
      <c r="R10" s="53">
        <v>45452</v>
      </c>
      <c r="S10" s="54" t="s">
        <v>111</v>
      </c>
      <c r="T10" s="55">
        <v>45467</v>
      </c>
      <c r="U10" s="54" t="s">
        <v>113</v>
      </c>
      <c r="V10" s="55">
        <v>45467</v>
      </c>
      <c r="W10" s="54" t="s">
        <v>113</v>
      </c>
      <c r="X10" s="53"/>
      <c r="Y10" s="54"/>
      <c r="Z10" s="56"/>
      <c r="AA10" s="54"/>
      <c r="AB10" s="70"/>
      <c r="AC10" s="70"/>
      <c r="AD10" s="70"/>
    </row>
  </sheetData>
  <mergeCells count="15">
    <mergeCell ref="V1:W1"/>
    <mergeCell ref="X1:Y1"/>
    <mergeCell ref="Z1:AA1"/>
    <mergeCell ref="A1:A2"/>
    <mergeCell ref="B1:B2"/>
    <mergeCell ref="C1:C2"/>
    <mergeCell ref="D1:E1"/>
    <mergeCell ref="F1:G1"/>
    <mergeCell ref="H1:I1"/>
    <mergeCell ref="J1:K1"/>
    <mergeCell ref="L1:M1"/>
    <mergeCell ref="N1:O1"/>
    <mergeCell ref="P1:Q1"/>
    <mergeCell ref="R1:S1"/>
    <mergeCell ref="T1:U1"/>
  </mergeCells>
  <dataValidations count="2">
    <dataValidation type="list" allowBlank="1" showErrorMessage="1" sqref="C3:C10">
      <formula1>"relevando fichas,Sector definido"</formula1>
    </dataValidation>
    <dataValidation type="list" allowBlank="1" showErrorMessage="1" sqref="E3:E10 G3:G10 I3:I10 K3:K10 M3:M10 O3:O10 Q3:Q10 S3:S10 U3:U10 W3:W10 Y3:Y10 AA3:AA10">
      <formula1>"pendiente,entregado,entregado/ajustes pendientes,entregado/devolución OK"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55CC"/>
    <outlinePr summaryBelow="0" summaryRight="0"/>
  </sheetPr>
  <dimension ref="A1:AB1011"/>
  <sheetViews>
    <sheetView topLeftCell="C1" workbookViewId="0"/>
  </sheetViews>
  <sheetFormatPr baseColWidth="10" defaultColWidth="12.59765625" defaultRowHeight="15" customHeight="1"/>
  <cols>
    <col min="1" max="2" width="24.3984375" hidden="1" customWidth="1"/>
    <col min="3" max="4" width="24.3984375" customWidth="1"/>
    <col min="5" max="28" width="12.59765625" hidden="1"/>
  </cols>
  <sheetData>
    <row r="1" spans="1:28" ht="13.8">
      <c r="A1" s="171" t="s">
        <v>114</v>
      </c>
      <c r="B1" s="162"/>
      <c r="C1" s="162"/>
      <c r="D1" s="163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3.8">
      <c r="A2" s="172" t="s">
        <v>8</v>
      </c>
      <c r="B2" s="145"/>
      <c r="C2" s="173" t="s">
        <v>9</v>
      </c>
      <c r="D2" s="17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1:28" ht="13.8">
      <c r="A3" s="175" t="s">
        <v>115</v>
      </c>
      <c r="B3" s="153"/>
      <c r="C3" s="176" t="s">
        <v>116</v>
      </c>
      <c r="D3" s="177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</row>
    <row r="4" spans="1:28" ht="13.8" hidden="1">
      <c r="A4" s="20" t="s">
        <v>117</v>
      </c>
      <c r="B4" s="20" t="s">
        <v>118</v>
      </c>
      <c r="C4" s="20" t="s">
        <v>117</v>
      </c>
      <c r="D4" s="20" t="s">
        <v>118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</row>
    <row r="5" spans="1:28" ht="13.8">
      <c r="A5" s="20" t="s">
        <v>119</v>
      </c>
      <c r="B5" s="20" t="s">
        <v>120</v>
      </c>
      <c r="C5" s="72" t="s">
        <v>119</v>
      </c>
      <c r="D5" s="72" t="s">
        <v>120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ht="13.8" hidden="1">
      <c r="A6" s="20" t="s">
        <v>70</v>
      </c>
      <c r="B6" s="20" t="s">
        <v>118</v>
      </c>
      <c r="C6" s="20" t="s">
        <v>70</v>
      </c>
      <c r="D6" s="20" t="s">
        <v>118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13.8" hidden="1">
      <c r="A7" s="20" t="s">
        <v>108</v>
      </c>
      <c r="B7" s="20" t="s">
        <v>118</v>
      </c>
      <c r="C7" s="20" t="s">
        <v>108</v>
      </c>
      <c r="D7" s="20" t="s">
        <v>121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</row>
    <row r="8" spans="1:28" ht="13.8" hidden="1">
      <c r="A8" s="20" t="s">
        <v>122</v>
      </c>
      <c r="B8" s="20" t="s">
        <v>118</v>
      </c>
      <c r="C8" s="20" t="s">
        <v>122</v>
      </c>
      <c r="D8" s="20" t="s">
        <v>118</v>
      </c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</row>
    <row r="9" spans="1:28" ht="13.8">
      <c r="A9" s="72" t="s">
        <v>105</v>
      </c>
      <c r="B9" s="72" t="s">
        <v>118</v>
      </c>
      <c r="C9" s="72" t="s">
        <v>105</v>
      </c>
      <c r="D9" s="72" t="s">
        <v>120</v>
      </c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</row>
    <row r="10" spans="1:28" ht="13.8" hidden="1">
      <c r="A10" s="20" t="s">
        <v>123</v>
      </c>
      <c r="B10" s="20" t="s">
        <v>118</v>
      </c>
      <c r="C10" s="20" t="s">
        <v>124</v>
      </c>
      <c r="D10" s="20" t="s">
        <v>118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</row>
    <row r="11" spans="1:28" ht="13.8" hidden="1">
      <c r="A11" s="20" t="s">
        <v>125</v>
      </c>
      <c r="B11" s="20" t="s">
        <v>121</v>
      </c>
      <c r="C11" s="20" t="s">
        <v>124</v>
      </c>
      <c r="D11" s="20" t="s">
        <v>121</v>
      </c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</row>
    <row r="12" spans="1:28" ht="13.8">
      <c r="A12" s="72" t="s">
        <v>4</v>
      </c>
      <c r="B12" s="72" t="s">
        <v>120</v>
      </c>
      <c r="C12" s="72" t="s">
        <v>4</v>
      </c>
      <c r="D12" s="72" t="s">
        <v>120</v>
      </c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</row>
    <row r="13" spans="1:28" ht="13.8" hidden="1">
      <c r="A13" s="20" t="s">
        <v>107</v>
      </c>
      <c r="B13" s="20" t="s">
        <v>121</v>
      </c>
      <c r="C13" s="20" t="s">
        <v>107</v>
      </c>
      <c r="D13" s="20" t="s">
        <v>118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</row>
    <row r="14" spans="1:28" ht="13.8" hidden="1">
      <c r="A14" s="20" t="s">
        <v>126</v>
      </c>
      <c r="B14" s="20" t="s">
        <v>118</v>
      </c>
      <c r="C14" s="20" t="s">
        <v>126</v>
      </c>
      <c r="D14" s="20" t="s">
        <v>121</v>
      </c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</row>
    <row r="15" spans="1:28" ht="13.8" hidden="1">
      <c r="A15" s="20" t="s">
        <v>127</v>
      </c>
      <c r="B15" s="20" t="s">
        <v>118</v>
      </c>
      <c r="C15" s="20" t="s">
        <v>127</v>
      </c>
      <c r="D15" s="20" t="s">
        <v>118</v>
      </c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</row>
    <row r="16" spans="1:28" ht="13.8">
      <c r="A16" s="72" t="s">
        <v>2</v>
      </c>
      <c r="B16" s="72" t="s">
        <v>120</v>
      </c>
      <c r="C16" s="72" t="s">
        <v>2</v>
      </c>
      <c r="D16" s="72" t="s">
        <v>120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</row>
    <row r="17" spans="1:28" ht="13.8" hidden="1">
      <c r="A17" s="20" t="s">
        <v>128</v>
      </c>
      <c r="B17" s="20" t="s">
        <v>118</v>
      </c>
      <c r="C17" s="20" t="s">
        <v>128</v>
      </c>
      <c r="D17" s="20" t="s">
        <v>121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</row>
    <row r="18" spans="1:28" ht="13.8">
      <c r="A18" s="20" t="s">
        <v>3</v>
      </c>
      <c r="B18" s="20" t="s">
        <v>120</v>
      </c>
      <c r="C18" s="72" t="s">
        <v>3</v>
      </c>
      <c r="D18" s="72" t="s">
        <v>120</v>
      </c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</row>
    <row r="19" spans="1:28" ht="13.8" hidden="1">
      <c r="A19" s="20" t="s">
        <v>129</v>
      </c>
      <c r="B19" s="20" t="s">
        <v>118</v>
      </c>
      <c r="C19" s="20" t="s">
        <v>129</v>
      </c>
      <c r="D19" s="20" t="s">
        <v>118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</row>
    <row r="20" spans="1:28" ht="13.8" hidden="1">
      <c r="A20" s="20" t="s">
        <v>130</v>
      </c>
      <c r="B20" s="20" t="s">
        <v>118</v>
      </c>
      <c r="C20" s="20" t="s">
        <v>130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</row>
    <row r="21" spans="1:28" ht="13.8">
      <c r="A21" s="72" t="s">
        <v>106</v>
      </c>
      <c r="B21" s="72" t="s">
        <v>120</v>
      </c>
      <c r="C21" s="72" t="s">
        <v>106</v>
      </c>
      <c r="D21" s="72" t="s">
        <v>120</v>
      </c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</row>
    <row r="22" spans="1:28" ht="13.8" hidden="1">
      <c r="A22" s="20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</row>
    <row r="23" spans="1:28" ht="13.8" hidden="1">
      <c r="A23" s="2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</row>
    <row r="24" spans="1:28" ht="13.8" hidden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</row>
    <row r="25" spans="1:28" ht="13.8" hidden="1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</row>
    <row r="26" spans="1:28" ht="13.8" hidden="1">
      <c r="A26" s="20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</row>
    <row r="27" spans="1:28" ht="13.8" hidden="1">
      <c r="A27" s="20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</row>
    <row r="28" spans="1:28" ht="13.8" hidden="1">
      <c r="A28" s="20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</row>
    <row r="29" spans="1:28" ht="13.8" hidden="1">
      <c r="A29" s="20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</row>
    <row r="30" spans="1:28" ht="13.8" hidden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</row>
    <row r="31" spans="1:28" ht="13.8" hidden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</row>
    <row r="32" spans="1:28" ht="13.8" hidden="1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</row>
    <row r="33" spans="1:28" ht="13.8" hidden="1">
      <c r="A33" s="20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</row>
    <row r="34" spans="1:28" ht="13.8" hidden="1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</row>
    <row r="35" spans="1:28" ht="13.8" hidden="1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</row>
    <row r="36" spans="1:28" ht="13.8" hidden="1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</row>
    <row r="37" spans="1:28" ht="13.8" hidden="1">
      <c r="A37" s="20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</row>
    <row r="38" spans="1:28" ht="13.8" hidden="1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</row>
    <row r="39" spans="1:28" ht="13.8" hidden="1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</row>
    <row r="40" spans="1:28" ht="13.8" hidden="1">
      <c r="A40" s="20"/>
      <c r="B40" s="20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</row>
    <row r="41" spans="1:28" ht="13.8" hidden="1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</row>
    <row r="42" spans="1:28" ht="13.8" hidden="1">
      <c r="A42" s="20"/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</row>
    <row r="43" spans="1:28" ht="13.8" hidden="1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</row>
    <row r="44" spans="1:28" ht="13.8" hidden="1">
      <c r="A44" s="20"/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</row>
    <row r="45" spans="1:28" ht="13.8" hidden="1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</row>
    <row r="46" spans="1:28" ht="13.8" hidden="1">
      <c r="A46" s="20"/>
      <c r="B46" s="20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</row>
    <row r="47" spans="1:28" ht="13.8" hidden="1">
      <c r="A47" s="20"/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</row>
    <row r="48" spans="1:28" ht="13.8" hidden="1">
      <c r="A48" s="20"/>
      <c r="B48" s="20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</row>
    <row r="49" spans="1:28" ht="13.8" hidden="1">
      <c r="A49" s="20"/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</row>
    <row r="50" spans="1:28" ht="13.8" hidden="1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</row>
    <row r="51" spans="1:28" ht="13.8" hidden="1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</row>
    <row r="52" spans="1:28" ht="13.8" hidden="1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</row>
    <row r="53" spans="1:28" ht="13.8" hidden="1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</row>
    <row r="54" spans="1:28" ht="13.8" hidden="1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</row>
    <row r="55" spans="1:28" ht="13.8" hidden="1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</row>
    <row r="56" spans="1:28" ht="13.8" hidden="1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</row>
    <row r="57" spans="1:28" ht="13.8" hidden="1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</row>
    <row r="58" spans="1:28" ht="13.8" hidden="1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</row>
    <row r="59" spans="1:28" ht="13.8" hidden="1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</row>
    <row r="60" spans="1:28" ht="13.8" hidden="1">
      <c r="A60" s="20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</row>
    <row r="61" spans="1:28" ht="13.8" hidden="1">
      <c r="A61" s="20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</row>
    <row r="62" spans="1:28" ht="13.8" hidden="1">
      <c r="A62" s="20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</row>
    <row r="63" spans="1:28" ht="13.8" hidden="1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</row>
    <row r="64" spans="1:28" ht="13.8" hidden="1">
      <c r="A64" s="20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</row>
    <row r="65" spans="1:28" ht="13.8" hidden="1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</row>
    <row r="66" spans="1:28" ht="13.8" hidden="1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</row>
    <row r="67" spans="1:28" ht="13.8" hidden="1">
      <c r="A67" s="20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</row>
    <row r="68" spans="1:28" ht="13.8" hidden="1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</row>
    <row r="69" spans="1:28" ht="13.8" hidden="1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</row>
    <row r="70" spans="1:28" ht="13.8" hidden="1">
      <c r="A70" s="20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</row>
    <row r="71" spans="1:28" ht="13.8" hidden="1">
      <c r="A71" s="20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</row>
    <row r="72" spans="1:28" ht="13.8" hidden="1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</row>
    <row r="73" spans="1:28" ht="13.8" hidden="1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</row>
    <row r="74" spans="1:28" ht="13.8" hidden="1">
      <c r="A74" s="20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</row>
    <row r="75" spans="1:28" ht="13.8" hidden="1">
      <c r="A75" s="20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</row>
    <row r="76" spans="1:28" ht="13.8" hidden="1">
      <c r="A76" s="20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</row>
    <row r="77" spans="1:28" ht="13.8" hidden="1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</row>
    <row r="78" spans="1:28" ht="13.8" hidden="1">
      <c r="A78" s="20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</row>
    <row r="79" spans="1:28" ht="13.8" hidden="1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</row>
    <row r="80" spans="1:28" ht="13.8" hidden="1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</row>
    <row r="81" spans="1:28" ht="13.8" hidden="1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</row>
    <row r="82" spans="1:28" ht="13.8" hidden="1">
      <c r="A82" s="20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</row>
    <row r="83" spans="1:28" ht="13.8" hidden="1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</row>
    <row r="84" spans="1:28" ht="13.8" hidden="1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</row>
    <row r="85" spans="1:28" ht="13.8" hidden="1">
      <c r="A85" s="20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</row>
    <row r="86" spans="1:28" ht="13.8" hidden="1">
      <c r="A86" s="20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</row>
    <row r="87" spans="1:28" ht="13.8" hidden="1">
      <c r="A87" s="20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</row>
    <row r="88" spans="1:28" ht="13.8" hidden="1">
      <c r="A88" s="20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</row>
    <row r="89" spans="1:28" ht="13.8" hidden="1">
      <c r="A89" s="20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</row>
    <row r="90" spans="1:28" ht="13.8" hidden="1">
      <c r="A90" s="20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</row>
    <row r="91" spans="1:28" ht="13.8" hidden="1">
      <c r="A91" s="20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</row>
    <row r="92" spans="1:28" ht="13.8" hidden="1">
      <c r="A92" s="20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</row>
    <row r="93" spans="1:28" ht="13.8" hidden="1">
      <c r="A93" s="20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</row>
    <row r="94" spans="1:28" ht="13.8" hidden="1">
      <c r="A94" s="20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</row>
    <row r="95" spans="1:28" ht="13.8" hidden="1">
      <c r="A95" s="20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</row>
    <row r="96" spans="1:28" ht="13.8" hidden="1">
      <c r="A96" s="20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</row>
    <row r="97" spans="1:28" ht="13.8" hidden="1">
      <c r="A97" s="20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</row>
    <row r="98" spans="1:28" ht="13.8" hidden="1">
      <c r="A98" s="20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</row>
    <row r="99" spans="1:28" ht="13.8" hidden="1">
      <c r="A99" s="20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</row>
    <row r="100" spans="1:28" ht="13.8" hidden="1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</row>
    <row r="101" spans="1:28" ht="13.8" hidden="1">
      <c r="A101" s="20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</row>
    <row r="102" spans="1:28" ht="13.8" hidden="1">
      <c r="A102" s="20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</row>
    <row r="103" spans="1:28" ht="13.8" hidden="1">
      <c r="A103" s="20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</row>
    <row r="104" spans="1:28" ht="13.8" hidden="1">
      <c r="A104" s="20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</row>
    <row r="105" spans="1:28" ht="13.8" hidden="1">
      <c r="A105" s="20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</row>
    <row r="106" spans="1:28" ht="13.8" hidden="1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</row>
    <row r="107" spans="1:28" ht="13.8" hidden="1">
      <c r="A107" s="20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</row>
    <row r="108" spans="1:28" ht="13.8" hidden="1">
      <c r="A108" s="20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</row>
    <row r="109" spans="1:28" ht="13.8" hidden="1">
      <c r="A109" s="20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</row>
    <row r="110" spans="1:28" ht="13.8" hidden="1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</row>
    <row r="111" spans="1:28" ht="13.8" hidden="1">
      <c r="A111" s="20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</row>
    <row r="112" spans="1:28" ht="13.8" hidden="1">
      <c r="A112" s="20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</row>
    <row r="113" spans="1:28" ht="13.8" hidden="1">
      <c r="A113" s="20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</row>
    <row r="114" spans="1:28" ht="13.8" hidden="1">
      <c r="A114" s="20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</row>
    <row r="115" spans="1:28" ht="13.8" hidden="1">
      <c r="A115" s="20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</row>
    <row r="116" spans="1:28" ht="13.8" hidden="1">
      <c r="A116" s="20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</row>
    <row r="117" spans="1:28" ht="13.8" hidden="1">
      <c r="A117" s="20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</row>
    <row r="118" spans="1:28" ht="13.8" hidden="1">
      <c r="A118" s="20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</row>
    <row r="119" spans="1:28" ht="13.8" hidden="1">
      <c r="A119" s="20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</row>
    <row r="120" spans="1:28" ht="13.8" hidden="1">
      <c r="A120" s="20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</row>
    <row r="121" spans="1:28" ht="13.8" hidden="1">
      <c r="A121" s="20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</row>
    <row r="122" spans="1:28" ht="13.8" hidden="1">
      <c r="A122" s="20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</row>
    <row r="123" spans="1:28" ht="13.8" hidden="1">
      <c r="A123" s="20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</row>
    <row r="124" spans="1:28" ht="13.8" hidden="1">
      <c r="A124" s="20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</row>
    <row r="125" spans="1:28" ht="13.8" hidden="1">
      <c r="A125" s="20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</row>
    <row r="126" spans="1:28" ht="13.8" hidden="1">
      <c r="A126" s="20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</row>
    <row r="127" spans="1:28" ht="13.8" hidden="1">
      <c r="A127" s="20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</row>
    <row r="128" spans="1:28" ht="13.8" hidden="1">
      <c r="A128" s="20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</row>
    <row r="129" spans="1:28" ht="13.8" hidden="1">
      <c r="A129" s="20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</row>
    <row r="130" spans="1:28" ht="13.8" hidden="1">
      <c r="A130" s="20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</row>
    <row r="131" spans="1:28" ht="13.8" hidden="1">
      <c r="A131" s="20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</row>
    <row r="132" spans="1:28" ht="13.8" hidden="1">
      <c r="A132" s="20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</row>
    <row r="133" spans="1:28" ht="13.8" hidden="1">
      <c r="A133" s="20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</row>
    <row r="134" spans="1:28" ht="13.8" hidden="1">
      <c r="A134" s="20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</row>
    <row r="135" spans="1:28" ht="13.8" hidden="1">
      <c r="A135" s="20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</row>
    <row r="136" spans="1:28" ht="13.8" hidden="1">
      <c r="A136" s="20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</row>
    <row r="137" spans="1:28" ht="13.8" hidden="1">
      <c r="A137" s="20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</row>
    <row r="138" spans="1:28" ht="13.8" hidden="1">
      <c r="A138" s="20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</row>
    <row r="139" spans="1:28" ht="13.8" hidden="1">
      <c r="A139" s="20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</row>
    <row r="140" spans="1:28" ht="13.8" hidden="1">
      <c r="A140" s="20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</row>
    <row r="141" spans="1:28" ht="13.8" hidden="1">
      <c r="A141" s="20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</row>
    <row r="142" spans="1:28" ht="13.8" hidden="1">
      <c r="A142" s="20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</row>
    <row r="143" spans="1:28" ht="13.8" hidden="1">
      <c r="A143" s="20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</row>
    <row r="144" spans="1:28" ht="13.8" hidden="1">
      <c r="A144" s="20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</row>
    <row r="145" spans="1:28" ht="13.8" hidden="1">
      <c r="A145" s="20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</row>
    <row r="146" spans="1:28" ht="13.8" hidden="1">
      <c r="A146" s="20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</row>
    <row r="147" spans="1:28" ht="13.8" hidden="1">
      <c r="A147" s="20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</row>
    <row r="148" spans="1:28" ht="13.8" hidden="1">
      <c r="A148" s="20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</row>
    <row r="149" spans="1:28" ht="13.8" hidden="1">
      <c r="A149" s="20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</row>
    <row r="150" spans="1:28" ht="13.8" hidden="1">
      <c r="A150" s="20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</row>
    <row r="151" spans="1:28" ht="13.8" hidden="1">
      <c r="A151" s="20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</row>
    <row r="152" spans="1:28" ht="13.8" hidden="1">
      <c r="A152" s="20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</row>
    <row r="153" spans="1:28" ht="13.8" hidden="1">
      <c r="A153" s="20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</row>
    <row r="154" spans="1:28" ht="13.8" hidden="1">
      <c r="A154" s="20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</row>
    <row r="155" spans="1:28" ht="13.8" hidden="1">
      <c r="A155" s="20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</row>
    <row r="156" spans="1:28" ht="13.8" hidden="1">
      <c r="A156" s="20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</row>
    <row r="157" spans="1:28" ht="13.8" hidden="1">
      <c r="A157" s="20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</row>
    <row r="158" spans="1:28" ht="13.8" hidden="1">
      <c r="A158" s="20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</row>
    <row r="159" spans="1:28" ht="13.8" hidden="1">
      <c r="A159" s="20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</row>
    <row r="160" spans="1:28" ht="13.8" hidden="1">
      <c r="A160" s="20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</row>
    <row r="161" spans="1:28" ht="13.8" hidden="1">
      <c r="A161" s="20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</row>
    <row r="162" spans="1:28" ht="13.8" hidden="1">
      <c r="A162" s="20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</row>
    <row r="163" spans="1:28" ht="13.8" hidden="1">
      <c r="A163" s="20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</row>
    <row r="164" spans="1:28" ht="13.8" hidden="1">
      <c r="A164" s="20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</row>
    <row r="165" spans="1:28" ht="13.8" hidden="1">
      <c r="A165" s="20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</row>
    <row r="166" spans="1:28" ht="13.8" hidden="1">
      <c r="A166" s="20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</row>
    <row r="167" spans="1:28" ht="13.8" hidden="1">
      <c r="A167" s="20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</row>
    <row r="168" spans="1:28" ht="13.8" hidden="1">
      <c r="A168" s="20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</row>
    <row r="169" spans="1:28" ht="13.8" hidden="1">
      <c r="A169" s="20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</row>
    <row r="170" spans="1:28" ht="13.8" hidden="1">
      <c r="A170" s="20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</row>
    <row r="171" spans="1:28" ht="13.8" hidden="1">
      <c r="A171" s="20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</row>
    <row r="172" spans="1:28" ht="13.8" hidden="1">
      <c r="A172" s="20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</row>
    <row r="173" spans="1:28" ht="13.8" hidden="1">
      <c r="A173" s="20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</row>
    <row r="174" spans="1:28" ht="13.8" hidden="1">
      <c r="A174" s="20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</row>
    <row r="175" spans="1:28" ht="13.8" hidden="1">
      <c r="A175" s="20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</row>
    <row r="176" spans="1:28" ht="13.8" hidden="1">
      <c r="A176" s="20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</row>
    <row r="177" spans="1:28" ht="13.8" hidden="1">
      <c r="A177" s="20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</row>
    <row r="178" spans="1:28" ht="13.8" hidden="1">
      <c r="A178" s="20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</row>
    <row r="179" spans="1:28" ht="13.8" hidden="1">
      <c r="A179" s="20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</row>
    <row r="180" spans="1:28" ht="13.8" hidden="1">
      <c r="A180" s="20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</row>
    <row r="181" spans="1:28" ht="13.8" hidden="1">
      <c r="A181" s="20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</row>
    <row r="182" spans="1:28" ht="13.8" hidden="1">
      <c r="A182" s="20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</row>
    <row r="183" spans="1:28" ht="13.8" hidden="1">
      <c r="A183" s="20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</row>
    <row r="184" spans="1:28" ht="13.8" hidden="1">
      <c r="A184" s="20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</row>
    <row r="185" spans="1:28" ht="13.8" hidden="1">
      <c r="A185" s="20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</row>
    <row r="186" spans="1:28" ht="13.8" hidden="1">
      <c r="A186" s="20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</row>
    <row r="187" spans="1:28" ht="13.8" hidden="1">
      <c r="A187" s="20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</row>
    <row r="188" spans="1:28" ht="13.8" hidden="1">
      <c r="A188" s="20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</row>
    <row r="189" spans="1:28" ht="13.8" hidden="1">
      <c r="A189" s="20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</row>
    <row r="190" spans="1:28" ht="13.8" hidden="1">
      <c r="A190" s="20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</row>
    <row r="191" spans="1:28" ht="13.8" hidden="1">
      <c r="A191" s="20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</row>
    <row r="192" spans="1:28" ht="13.8" hidden="1">
      <c r="A192" s="20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</row>
    <row r="193" spans="1:28" ht="13.8" hidden="1">
      <c r="A193" s="20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</row>
    <row r="194" spans="1:28" ht="13.8" hidden="1">
      <c r="A194" s="20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</row>
    <row r="195" spans="1:28" ht="13.8" hidden="1">
      <c r="A195" s="20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</row>
    <row r="196" spans="1:28" ht="13.8" hidden="1">
      <c r="A196" s="20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</row>
    <row r="197" spans="1:28" ht="13.8" hidden="1">
      <c r="A197" s="20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</row>
    <row r="198" spans="1:28" ht="13.8" hidden="1">
      <c r="A198" s="20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</row>
    <row r="199" spans="1:28" ht="13.8" hidden="1">
      <c r="A199" s="20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</row>
    <row r="200" spans="1:28" ht="13.8" hidden="1">
      <c r="A200" s="20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</row>
    <row r="201" spans="1:28" ht="13.8" hidden="1">
      <c r="A201" s="20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</row>
    <row r="202" spans="1:28" ht="13.8" hidden="1">
      <c r="A202" s="20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</row>
    <row r="203" spans="1:28" ht="13.8" hidden="1">
      <c r="A203" s="20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</row>
    <row r="204" spans="1:28" ht="13.8" hidden="1">
      <c r="A204" s="20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</row>
    <row r="205" spans="1:28" ht="13.8" hidden="1">
      <c r="A205" s="20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</row>
    <row r="206" spans="1:28" ht="13.8" hidden="1">
      <c r="A206" s="20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</row>
    <row r="207" spans="1:28" ht="13.8" hidden="1">
      <c r="A207" s="20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</row>
    <row r="208" spans="1:28" ht="13.8" hidden="1">
      <c r="A208" s="20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</row>
    <row r="209" spans="1:28" ht="13.8" hidden="1">
      <c r="A209" s="20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</row>
    <row r="210" spans="1:28" ht="13.8" hidden="1">
      <c r="A210" s="20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</row>
    <row r="211" spans="1:28" ht="13.8" hidden="1">
      <c r="A211" s="20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</row>
    <row r="212" spans="1:28" ht="13.8" hidden="1">
      <c r="A212" s="20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</row>
    <row r="213" spans="1:28" ht="13.8" hidden="1">
      <c r="A213" s="20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</row>
    <row r="214" spans="1:28" ht="13.8" hidden="1">
      <c r="A214" s="20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</row>
    <row r="215" spans="1:28" ht="13.8" hidden="1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</row>
    <row r="216" spans="1:28" ht="13.8" hidden="1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</row>
    <row r="217" spans="1:28" ht="13.8" hidden="1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</row>
    <row r="218" spans="1:28" ht="13.8" hidden="1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</row>
    <row r="219" spans="1:28" ht="13.8" hidden="1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</row>
    <row r="220" spans="1:28" ht="13.8" hidden="1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</row>
    <row r="221" spans="1:28" ht="13.8" hidden="1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</row>
    <row r="222" spans="1:28" ht="13.8" hidden="1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</row>
    <row r="223" spans="1:28" ht="13.8" hidden="1">
      <c r="A223" s="20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</row>
    <row r="224" spans="1:28" ht="13.8" hidden="1">
      <c r="A224" s="20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</row>
    <row r="225" spans="1:28" ht="13.8" hidden="1">
      <c r="A225" s="20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</row>
    <row r="226" spans="1:28" ht="13.8" hidden="1">
      <c r="A226" s="20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</row>
    <row r="227" spans="1:28" ht="13.8" hidden="1">
      <c r="A227" s="20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</row>
    <row r="228" spans="1:28" ht="13.8" hidden="1">
      <c r="A228" s="20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</row>
    <row r="229" spans="1:28" ht="13.8" hidden="1">
      <c r="A229" s="20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</row>
    <row r="230" spans="1:28" ht="13.8" hidden="1">
      <c r="A230" s="20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</row>
    <row r="231" spans="1:28" ht="13.8" hidden="1">
      <c r="A231" s="20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</row>
    <row r="232" spans="1:28" ht="13.8" hidden="1">
      <c r="A232" s="20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</row>
    <row r="233" spans="1:28" ht="13.8" hidden="1">
      <c r="A233" s="20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</row>
    <row r="234" spans="1:28" ht="13.8" hidden="1">
      <c r="A234" s="20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</row>
    <row r="235" spans="1:28" ht="13.8" hidden="1">
      <c r="A235" s="20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</row>
    <row r="236" spans="1:28" ht="13.8" hidden="1">
      <c r="A236" s="20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</row>
    <row r="237" spans="1:28" ht="13.8" hidden="1">
      <c r="A237" s="20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</row>
    <row r="238" spans="1:28" ht="13.8" hidden="1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</row>
    <row r="239" spans="1:28" ht="13.8" hidden="1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</row>
    <row r="240" spans="1:28" ht="13.8" hidden="1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</row>
    <row r="241" spans="1:28" ht="13.8" hidden="1">
      <c r="A241" s="20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</row>
    <row r="242" spans="1:28" ht="13.8" hidden="1">
      <c r="A242" s="20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</row>
    <row r="243" spans="1:28" ht="13.8" hidden="1">
      <c r="A243" s="20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</row>
    <row r="244" spans="1:28" ht="13.8" hidden="1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</row>
    <row r="245" spans="1:28" ht="13.8" hidden="1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</row>
    <row r="246" spans="1:28" ht="13.8" hidden="1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</row>
    <row r="247" spans="1:28" ht="13.8" hidden="1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</row>
    <row r="248" spans="1:28" ht="13.8" hidden="1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</row>
    <row r="249" spans="1:28" ht="13.8" hidden="1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</row>
    <row r="250" spans="1:28" ht="13.8" hidden="1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</row>
    <row r="251" spans="1:28" ht="13.8" hidden="1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</row>
    <row r="252" spans="1:28" ht="13.8" hidden="1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</row>
    <row r="253" spans="1:28" ht="13.8" hidden="1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</row>
    <row r="254" spans="1:28" ht="13.8" hidden="1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</row>
    <row r="255" spans="1:28" ht="13.8" hidden="1">
      <c r="A255" s="20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</row>
    <row r="256" spans="1:28" ht="13.8" hidden="1">
      <c r="A256" s="20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</row>
    <row r="257" spans="1:28" ht="13.8" hidden="1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</row>
    <row r="258" spans="1:28" ht="13.8" hidden="1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</row>
    <row r="259" spans="1:28" ht="13.8" hidden="1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</row>
    <row r="260" spans="1:28" ht="13.8" hidden="1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</row>
    <row r="261" spans="1:28" ht="13.8" hidden="1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</row>
    <row r="262" spans="1:28" ht="13.8" hidden="1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</row>
    <row r="263" spans="1:28" ht="13.8" hidden="1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</row>
    <row r="264" spans="1:28" ht="13.8" hidden="1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</row>
    <row r="265" spans="1:28" ht="13.8" hidden="1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</row>
    <row r="266" spans="1:28" ht="13.8" hidden="1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</row>
    <row r="267" spans="1:28" ht="13.8" hidden="1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</row>
    <row r="268" spans="1:28" ht="13.8" hidden="1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</row>
    <row r="269" spans="1:28" ht="13.8" hidden="1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</row>
    <row r="270" spans="1:28" ht="13.8" hidden="1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</row>
    <row r="271" spans="1:28" ht="13.8" hidden="1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</row>
    <row r="272" spans="1:28" ht="13.8" hidden="1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</row>
    <row r="273" spans="1:28" ht="13.8" hidden="1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</row>
    <row r="274" spans="1:28" ht="13.8" hidden="1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</row>
    <row r="275" spans="1:28" ht="13.8" hidden="1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</row>
    <row r="276" spans="1:28" ht="13.8" hidden="1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</row>
    <row r="277" spans="1:28" ht="13.8" hidden="1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</row>
    <row r="278" spans="1:28" ht="13.8" hidden="1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</row>
    <row r="279" spans="1:28" ht="13.8" hidden="1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</row>
    <row r="280" spans="1:28" ht="13.8" hidden="1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</row>
    <row r="281" spans="1:28" ht="13.8" hidden="1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</row>
    <row r="282" spans="1:28" ht="13.8" hidden="1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</row>
    <row r="283" spans="1:28" ht="13.8" hidden="1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</row>
    <row r="284" spans="1:28" ht="13.8" hidden="1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</row>
    <row r="285" spans="1:28" ht="13.8" hidden="1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</row>
    <row r="286" spans="1:28" ht="13.8" hidden="1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</row>
    <row r="287" spans="1:28" ht="13.8" hidden="1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</row>
    <row r="288" spans="1:28" ht="13.8" hidden="1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</row>
    <row r="289" spans="1:28" ht="13.8" hidden="1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</row>
    <row r="290" spans="1:28" ht="13.8" hidden="1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</row>
    <row r="291" spans="1:28" ht="13.8" hidden="1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</row>
    <row r="292" spans="1:28" ht="13.8" hidden="1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</row>
    <row r="293" spans="1:28" ht="13.8" hidden="1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</row>
    <row r="294" spans="1:28" ht="13.8" hidden="1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</row>
    <row r="295" spans="1:28" ht="13.8" hidden="1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</row>
    <row r="296" spans="1:28" ht="13.8" hidden="1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</row>
    <row r="297" spans="1:28" ht="13.8" hidden="1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</row>
    <row r="298" spans="1:28" ht="13.8" hidden="1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</row>
    <row r="299" spans="1:28" ht="13.8" hidden="1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</row>
    <row r="300" spans="1:28" ht="13.8" hidden="1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</row>
    <row r="301" spans="1:28" ht="13.8" hidden="1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</row>
    <row r="302" spans="1:28" ht="13.8" hidden="1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</row>
    <row r="303" spans="1:28" ht="13.8" hidden="1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</row>
    <row r="304" spans="1:28" ht="13.8" hidden="1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</row>
    <row r="305" spans="1:28" ht="13.8" hidden="1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</row>
    <row r="306" spans="1:28" ht="13.8" hidden="1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</row>
    <row r="307" spans="1:28" ht="13.8" hidden="1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</row>
    <row r="308" spans="1:28" ht="13.8" hidden="1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</row>
    <row r="309" spans="1:28" ht="13.8" hidden="1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</row>
    <row r="310" spans="1:28" ht="13.8" hidden="1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</row>
    <row r="311" spans="1:28" ht="13.8" hidden="1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</row>
    <row r="312" spans="1:28" ht="13.8" hidden="1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</row>
    <row r="313" spans="1:28" ht="13.8" hidden="1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</row>
    <row r="314" spans="1:28" ht="13.8" hidden="1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</row>
    <row r="315" spans="1:28" ht="13.8" hidden="1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</row>
    <row r="316" spans="1:28" ht="13.8" hidden="1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</row>
    <row r="317" spans="1:28" ht="13.8" hidden="1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</row>
    <row r="318" spans="1:28" ht="13.8" hidden="1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</row>
    <row r="319" spans="1:28" ht="13.8" hidden="1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</row>
    <row r="320" spans="1:28" ht="13.8" hidden="1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</row>
    <row r="321" spans="1:28" ht="13.8" hidden="1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</row>
    <row r="322" spans="1:28" ht="13.8" hidden="1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</row>
    <row r="323" spans="1:28" ht="13.8" hidden="1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</row>
    <row r="324" spans="1:28" ht="13.8" hidden="1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</row>
    <row r="325" spans="1:28" ht="13.8" hidden="1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</row>
    <row r="326" spans="1:28" ht="13.8" hidden="1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</row>
    <row r="327" spans="1:28" ht="13.8" hidden="1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</row>
    <row r="328" spans="1:28" ht="13.8" hidden="1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</row>
    <row r="329" spans="1:28" ht="13.8" hidden="1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</row>
    <row r="330" spans="1:28" ht="13.8" hidden="1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</row>
    <row r="331" spans="1:28" ht="13.8" hidden="1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</row>
    <row r="332" spans="1:28" ht="13.8" hidden="1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</row>
    <row r="333" spans="1:28" ht="13.8" hidden="1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</row>
    <row r="334" spans="1:28" ht="13.8" hidden="1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</row>
    <row r="335" spans="1:28" ht="13.8" hidden="1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</row>
    <row r="336" spans="1:28" ht="13.8" hidden="1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</row>
    <row r="337" spans="1:28" ht="13.8" hidden="1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</row>
    <row r="338" spans="1:28" ht="13.8" hidden="1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</row>
    <row r="339" spans="1:28" ht="13.8" hidden="1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</row>
    <row r="340" spans="1:28" ht="13.8" hidden="1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</row>
    <row r="341" spans="1:28" ht="13.8" hidden="1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</row>
    <row r="342" spans="1:28" ht="13.8" hidden="1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</row>
    <row r="343" spans="1:28" ht="13.8" hidden="1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</row>
    <row r="344" spans="1:28" ht="13.8" hidden="1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</row>
    <row r="345" spans="1:28" ht="13.8" hidden="1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</row>
    <row r="346" spans="1:28" ht="13.8" hidden="1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</row>
    <row r="347" spans="1:28" ht="13.8" hidden="1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</row>
    <row r="348" spans="1:28" ht="13.8" hidden="1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</row>
    <row r="349" spans="1:28" ht="13.8" hidden="1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</row>
    <row r="350" spans="1:28" ht="13.8" hidden="1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</row>
    <row r="351" spans="1:28" ht="13.8" hidden="1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</row>
    <row r="352" spans="1:28" ht="13.8" hidden="1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</row>
    <row r="353" spans="1:28" ht="13.8" hidden="1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</row>
    <row r="354" spans="1:28" ht="13.8" hidden="1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</row>
    <row r="355" spans="1:28" ht="13.8" hidden="1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</row>
    <row r="356" spans="1:28" ht="13.8" hidden="1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</row>
    <row r="357" spans="1:28" ht="13.8" hidden="1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</row>
    <row r="358" spans="1:28" ht="13.8" hidden="1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</row>
    <row r="359" spans="1:28" ht="13.8" hidden="1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</row>
    <row r="360" spans="1:28" ht="13.8" hidden="1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</row>
    <row r="361" spans="1:28" ht="13.8" hidden="1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</row>
    <row r="362" spans="1:28" ht="13.8" hidden="1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</row>
    <row r="363" spans="1:28" ht="13.8" hidden="1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</row>
    <row r="364" spans="1:28" ht="13.8" hidden="1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</row>
    <row r="365" spans="1:28" ht="13.8" hidden="1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</row>
    <row r="366" spans="1:28" ht="13.8" hidden="1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</row>
    <row r="367" spans="1:28" ht="13.8" hidden="1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</row>
    <row r="368" spans="1:28" ht="13.8" hidden="1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</row>
    <row r="369" spans="1:28" ht="13.8" hidden="1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</row>
    <row r="370" spans="1:28" ht="13.8" hidden="1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</row>
    <row r="371" spans="1:28" ht="13.8" hidden="1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</row>
    <row r="372" spans="1:28" ht="13.8" hidden="1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</row>
    <row r="373" spans="1:28" ht="13.8" hidden="1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</row>
    <row r="374" spans="1:28" ht="13.8" hidden="1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</row>
    <row r="375" spans="1:28" ht="13.8" hidden="1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</row>
    <row r="376" spans="1:28" ht="13.8" hidden="1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</row>
    <row r="377" spans="1:28" ht="13.8" hidden="1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</row>
    <row r="378" spans="1:28" ht="13.8" hidden="1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</row>
    <row r="379" spans="1:28" ht="13.8" hidden="1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</row>
    <row r="380" spans="1:28" ht="13.8" hidden="1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</row>
    <row r="381" spans="1:28" ht="13.8" hidden="1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</row>
    <row r="382" spans="1:28" ht="13.8" hidden="1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</row>
    <row r="383" spans="1:28" ht="13.8" hidden="1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</row>
    <row r="384" spans="1:28" ht="13.8" hidden="1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</row>
    <row r="385" spans="1:28" ht="13.8" hidden="1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</row>
    <row r="386" spans="1:28" ht="13.8" hidden="1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</row>
    <row r="387" spans="1:28" ht="13.8" hidden="1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</row>
    <row r="388" spans="1:28" ht="13.8" hidden="1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</row>
    <row r="389" spans="1:28" ht="13.8" hidden="1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</row>
    <row r="390" spans="1:28" ht="13.8" hidden="1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</row>
    <row r="391" spans="1:28" ht="13.8" hidden="1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</row>
    <row r="392" spans="1:28" ht="13.8" hidden="1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</row>
    <row r="393" spans="1:28" ht="13.8" hidden="1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</row>
    <row r="394" spans="1:28" ht="13.8" hidden="1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</row>
    <row r="395" spans="1:28" ht="13.8" hidden="1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</row>
    <row r="396" spans="1:28" ht="13.8" hidden="1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</row>
    <row r="397" spans="1:28" ht="13.8" hidden="1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</row>
    <row r="398" spans="1:28" ht="13.8" hidden="1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</row>
    <row r="399" spans="1:28" ht="13.8" hidden="1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</row>
    <row r="400" spans="1:28" ht="13.8" hidden="1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</row>
    <row r="401" spans="1:28" ht="13.8" hidden="1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</row>
    <row r="402" spans="1:28" ht="13.8" hidden="1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</row>
    <row r="403" spans="1:28" ht="13.8" hidden="1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</row>
    <row r="404" spans="1:28" ht="13.8" hidden="1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</row>
    <row r="405" spans="1:28" ht="13.8" hidden="1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</row>
    <row r="406" spans="1:28" ht="13.8" hidden="1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</row>
    <row r="407" spans="1:28" ht="13.8" hidden="1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</row>
    <row r="408" spans="1:28" ht="13.8" hidden="1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</row>
    <row r="409" spans="1:28" ht="13.8" hidden="1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</row>
    <row r="410" spans="1:28" ht="13.8" hidden="1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</row>
    <row r="411" spans="1:28" ht="13.8" hidden="1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</row>
    <row r="412" spans="1:28" ht="13.8" hidden="1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</row>
    <row r="413" spans="1:28" ht="13.8" hidden="1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</row>
    <row r="414" spans="1:28" ht="13.8" hidden="1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</row>
    <row r="415" spans="1:28" ht="13.8" hidden="1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</row>
    <row r="416" spans="1:28" ht="13.8" hidden="1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</row>
    <row r="417" spans="1:28" ht="13.8" hidden="1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</row>
    <row r="418" spans="1:28" ht="13.8" hidden="1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</row>
    <row r="419" spans="1:28" ht="13.8" hidden="1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</row>
    <row r="420" spans="1:28" ht="13.8" hidden="1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</row>
    <row r="421" spans="1:28" ht="13.8" hidden="1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</row>
    <row r="422" spans="1:28" ht="13.8" hidden="1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</row>
    <row r="423" spans="1:28" ht="13.8" hidden="1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</row>
    <row r="424" spans="1:28" ht="13.8" hidden="1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</row>
    <row r="425" spans="1:28" ht="13.8" hidden="1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</row>
    <row r="426" spans="1:28" ht="13.8" hidden="1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</row>
    <row r="427" spans="1:28" ht="13.8" hidden="1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</row>
    <row r="428" spans="1:28" ht="13.8" hidden="1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</row>
    <row r="429" spans="1:28" ht="13.8" hidden="1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</row>
    <row r="430" spans="1:28" ht="13.8" hidden="1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</row>
    <row r="431" spans="1:28" ht="13.8" hidden="1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</row>
    <row r="432" spans="1:28" ht="13.8" hidden="1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</row>
    <row r="433" spans="1:28" ht="13.8" hidden="1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</row>
    <row r="434" spans="1:28" ht="13.8" hidden="1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</row>
    <row r="435" spans="1:28" ht="13.8" hidden="1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</row>
    <row r="436" spans="1:28" ht="13.8" hidden="1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</row>
    <row r="437" spans="1:28" ht="13.8" hidden="1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</row>
    <row r="438" spans="1:28" ht="13.8" hidden="1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</row>
    <row r="439" spans="1:28" ht="13.8" hidden="1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</row>
    <row r="440" spans="1:28" ht="13.8" hidden="1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</row>
    <row r="441" spans="1:28" ht="13.8" hidden="1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</row>
    <row r="442" spans="1:28" ht="13.8" hidden="1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</row>
    <row r="443" spans="1:28" ht="13.8" hidden="1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</row>
    <row r="444" spans="1:28" ht="13.8" hidden="1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</row>
    <row r="445" spans="1:28" ht="13.8" hidden="1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</row>
    <row r="446" spans="1:28" ht="13.8" hidden="1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</row>
    <row r="447" spans="1:28" ht="13.8" hidden="1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</row>
    <row r="448" spans="1:28" ht="13.8" hidden="1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</row>
    <row r="449" spans="1:28" ht="13.8" hidden="1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</row>
    <row r="450" spans="1:28" ht="13.8" hidden="1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</row>
    <row r="451" spans="1:28" ht="13.8" hidden="1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</row>
    <row r="452" spans="1:28" ht="13.8" hidden="1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</row>
    <row r="453" spans="1:28" ht="13.8" hidden="1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</row>
    <row r="454" spans="1:28" ht="13.8" hidden="1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</row>
    <row r="455" spans="1:28" ht="13.8" hidden="1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</row>
    <row r="456" spans="1:28" ht="13.8" hidden="1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</row>
    <row r="457" spans="1:28" ht="13.8" hidden="1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</row>
    <row r="458" spans="1:28" ht="13.8" hidden="1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</row>
    <row r="459" spans="1:28" ht="13.8" hidden="1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</row>
    <row r="460" spans="1:28" ht="13.8" hidden="1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</row>
    <row r="461" spans="1:28" ht="13.8" hidden="1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</row>
    <row r="462" spans="1:28" ht="13.8" hidden="1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</row>
    <row r="463" spans="1:28" ht="13.8" hidden="1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</row>
    <row r="464" spans="1:28" ht="13.8" hidden="1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</row>
    <row r="465" spans="1:28" ht="13.8" hidden="1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</row>
    <row r="466" spans="1:28" ht="13.8" hidden="1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</row>
    <row r="467" spans="1:28" ht="13.8" hidden="1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</row>
    <row r="468" spans="1:28" ht="13.8" hidden="1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</row>
    <row r="469" spans="1:28" ht="13.8" hidden="1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</row>
    <row r="470" spans="1:28" ht="13.8" hidden="1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</row>
    <row r="471" spans="1:28" ht="13.8" hidden="1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</row>
    <row r="472" spans="1:28" ht="13.8" hidden="1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</row>
    <row r="473" spans="1:28" ht="13.8" hidden="1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</row>
    <row r="474" spans="1:28" ht="13.8" hidden="1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</row>
    <row r="475" spans="1:28" ht="13.8" hidden="1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</row>
    <row r="476" spans="1:28" ht="13.8" hidden="1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</row>
    <row r="477" spans="1:28" ht="13.8" hidden="1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</row>
    <row r="478" spans="1:28" ht="13.8" hidden="1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</row>
    <row r="479" spans="1:28" ht="13.8" hidden="1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</row>
    <row r="480" spans="1:28" ht="13.8" hidden="1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</row>
    <row r="481" spans="1:28" ht="13.8" hidden="1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</row>
    <row r="482" spans="1:28" ht="13.8" hidden="1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</row>
    <row r="483" spans="1:28" ht="13.8" hidden="1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</row>
    <row r="484" spans="1:28" ht="13.8" hidden="1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</row>
    <row r="485" spans="1:28" ht="13.8" hidden="1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</row>
    <row r="486" spans="1:28" ht="13.8" hidden="1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</row>
    <row r="487" spans="1:28" ht="13.8" hidden="1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</row>
    <row r="488" spans="1:28" ht="13.8" hidden="1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</row>
    <row r="489" spans="1:28" ht="13.8" hidden="1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</row>
    <row r="490" spans="1:28" ht="13.8" hidden="1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</row>
    <row r="491" spans="1:28" ht="13.8" hidden="1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</row>
    <row r="492" spans="1:28" ht="13.8" hidden="1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</row>
    <row r="493" spans="1:28" ht="13.8" hidden="1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</row>
    <row r="494" spans="1:28" ht="13.8" hidden="1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</row>
    <row r="495" spans="1:28" ht="13.8" hidden="1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</row>
    <row r="496" spans="1:28" ht="13.8" hidden="1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</row>
    <row r="497" spans="1:28" ht="13.8" hidden="1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</row>
    <row r="498" spans="1:28" ht="13.8" hidden="1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</row>
    <row r="499" spans="1:28" ht="13.8" hidden="1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</row>
    <row r="500" spans="1:28" ht="13.8" hidden="1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</row>
    <row r="501" spans="1:28" ht="13.8" hidden="1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</row>
    <row r="502" spans="1:28" ht="13.8" hidden="1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</row>
    <row r="503" spans="1:28" ht="13.8" hidden="1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</row>
    <row r="504" spans="1:28" ht="13.8" hidden="1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</row>
    <row r="505" spans="1:28" ht="13.8" hidden="1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</row>
    <row r="506" spans="1:28" ht="13.8" hidden="1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</row>
    <row r="507" spans="1:28" ht="13.8" hidden="1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</row>
    <row r="508" spans="1:28" ht="13.8" hidden="1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</row>
    <row r="509" spans="1:28" ht="13.8" hidden="1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</row>
    <row r="510" spans="1:28" ht="13.8" hidden="1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</row>
    <row r="511" spans="1:28" ht="13.8" hidden="1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</row>
    <row r="512" spans="1:28" ht="13.8" hidden="1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</row>
    <row r="513" spans="1:28" ht="13.8" hidden="1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</row>
    <row r="514" spans="1:28" ht="13.8" hidden="1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</row>
    <row r="515" spans="1:28" ht="13.8" hidden="1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</row>
    <row r="516" spans="1:28" ht="13.8" hidden="1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</row>
    <row r="517" spans="1:28" ht="13.8" hidden="1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</row>
    <row r="518" spans="1:28" ht="13.8" hidden="1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</row>
    <row r="519" spans="1:28" ht="13.8" hidden="1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</row>
    <row r="520" spans="1:28" ht="13.8" hidden="1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</row>
    <row r="521" spans="1:28" ht="13.8" hidden="1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</row>
    <row r="522" spans="1:28" ht="13.8" hidden="1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</row>
    <row r="523" spans="1:28" ht="13.8" hidden="1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</row>
    <row r="524" spans="1:28" ht="13.8" hidden="1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</row>
    <row r="525" spans="1:28" ht="13.8" hidden="1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</row>
    <row r="526" spans="1:28" ht="13.8" hidden="1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</row>
    <row r="527" spans="1:28" ht="13.8" hidden="1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</row>
    <row r="528" spans="1:28" ht="13.8" hidden="1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</row>
    <row r="529" spans="1:28" ht="13.8" hidden="1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</row>
    <row r="530" spans="1:28" ht="13.8" hidden="1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</row>
    <row r="531" spans="1:28" ht="13.8" hidden="1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</row>
    <row r="532" spans="1:28" ht="13.8" hidden="1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</row>
    <row r="533" spans="1:28" ht="13.8" hidden="1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</row>
    <row r="534" spans="1:28" ht="13.8" hidden="1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</row>
    <row r="535" spans="1:28" ht="13.8" hidden="1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</row>
    <row r="536" spans="1:28" ht="13.8" hidden="1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</row>
    <row r="537" spans="1:28" ht="13.8" hidden="1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</row>
    <row r="538" spans="1:28" ht="13.8" hidden="1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</row>
    <row r="539" spans="1:28" ht="13.8" hidden="1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</row>
    <row r="540" spans="1:28" ht="13.8" hidden="1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</row>
    <row r="541" spans="1:28" ht="13.8" hidden="1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</row>
    <row r="542" spans="1:28" ht="13.8" hidden="1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</row>
    <row r="543" spans="1:28" ht="13.8" hidden="1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</row>
    <row r="544" spans="1:28" ht="13.8" hidden="1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</row>
    <row r="545" spans="1:28" ht="13.8" hidden="1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</row>
    <row r="546" spans="1:28" ht="13.8" hidden="1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</row>
    <row r="547" spans="1:28" ht="13.8" hidden="1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</row>
    <row r="548" spans="1:28" ht="13.8" hidden="1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</row>
    <row r="549" spans="1:28" ht="13.8" hidden="1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</row>
    <row r="550" spans="1:28" ht="13.8" hidden="1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</row>
    <row r="551" spans="1:28" ht="13.8" hidden="1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</row>
    <row r="552" spans="1:28" ht="13.8" hidden="1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</row>
    <row r="553" spans="1:28" ht="13.8" hidden="1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</row>
    <row r="554" spans="1:28" ht="13.8" hidden="1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</row>
    <row r="555" spans="1:28" ht="13.8" hidden="1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</row>
    <row r="556" spans="1:28" ht="13.8" hidden="1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</row>
    <row r="557" spans="1:28" ht="13.8" hidden="1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</row>
    <row r="558" spans="1:28" ht="13.8" hidden="1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</row>
    <row r="559" spans="1:28" ht="13.8" hidden="1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</row>
    <row r="560" spans="1:28" ht="13.8" hidden="1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</row>
    <row r="561" spans="1:28" ht="13.8" hidden="1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</row>
    <row r="562" spans="1:28" ht="13.8" hidden="1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</row>
    <row r="563" spans="1:28" ht="13.8" hidden="1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</row>
    <row r="564" spans="1:28" ht="13.8" hidden="1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</row>
    <row r="565" spans="1:28" ht="13.8" hidden="1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</row>
    <row r="566" spans="1:28" ht="13.8" hidden="1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</row>
    <row r="567" spans="1:28" ht="13.8" hidden="1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</row>
    <row r="568" spans="1:28" ht="13.8" hidden="1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</row>
    <row r="569" spans="1:28" ht="13.8" hidden="1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</row>
    <row r="570" spans="1:28" ht="13.8" hidden="1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</row>
    <row r="571" spans="1:28" ht="13.8" hidden="1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</row>
    <row r="572" spans="1:28" ht="13.8" hidden="1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</row>
    <row r="573" spans="1:28" ht="13.8" hidden="1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</row>
    <row r="574" spans="1:28" ht="13.8" hidden="1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</row>
    <row r="575" spans="1:28" ht="13.8" hidden="1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</row>
    <row r="576" spans="1:28" ht="13.8" hidden="1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</row>
    <row r="577" spans="1:28" ht="13.8" hidden="1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</row>
    <row r="578" spans="1:28" ht="13.8" hidden="1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</row>
    <row r="579" spans="1:28" ht="13.8" hidden="1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</row>
    <row r="580" spans="1:28" ht="13.8" hidden="1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</row>
    <row r="581" spans="1:28" ht="13.8" hidden="1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</row>
    <row r="582" spans="1:28" ht="13.8" hidden="1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</row>
    <row r="583" spans="1:28" ht="13.8" hidden="1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</row>
    <row r="584" spans="1:28" ht="13.8" hidden="1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</row>
    <row r="585" spans="1:28" ht="13.8" hidden="1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</row>
    <row r="586" spans="1:28" ht="13.8" hidden="1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</row>
    <row r="587" spans="1:28" ht="13.8" hidden="1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</row>
    <row r="588" spans="1:28" ht="13.8" hidden="1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</row>
    <row r="589" spans="1:28" ht="13.8" hidden="1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</row>
    <row r="590" spans="1:28" ht="13.8" hidden="1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</row>
    <row r="591" spans="1:28" ht="13.8" hidden="1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</row>
    <row r="592" spans="1:28" ht="13.8" hidden="1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</row>
    <row r="593" spans="1:28" ht="13.8" hidden="1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</row>
    <row r="594" spans="1:28" ht="13.8" hidden="1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</row>
    <row r="595" spans="1:28" ht="13.8" hidden="1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</row>
    <row r="596" spans="1:28" ht="13.8" hidden="1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</row>
    <row r="597" spans="1:28" ht="13.8" hidden="1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</row>
    <row r="598" spans="1:28" ht="13.8" hidden="1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</row>
    <row r="599" spans="1:28" ht="13.8" hidden="1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</row>
    <row r="600" spans="1:28" ht="13.8" hidden="1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</row>
    <row r="601" spans="1:28" ht="13.8" hidden="1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</row>
    <row r="602" spans="1:28" ht="13.8" hidden="1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</row>
    <row r="603" spans="1:28" ht="13.8" hidden="1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</row>
    <row r="604" spans="1:28" ht="13.8" hidden="1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</row>
    <row r="605" spans="1:28" ht="13.8" hidden="1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</row>
    <row r="606" spans="1:28" ht="13.8" hidden="1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</row>
    <row r="607" spans="1:28" ht="13.8" hidden="1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</row>
    <row r="608" spans="1:28" ht="13.8" hidden="1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</row>
    <row r="609" spans="1:28" ht="13.8" hidden="1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</row>
    <row r="610" spans="1:28" ht="13.8" hidden="1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</row>
    <row r="611" spans="1:28" ht="13.8" hidden="1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</row>
    <row r="612" spans="1:28" ht="13.8" hidden="1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</row>
    <row r="613" spans="1:28" ht="13.8" hidden="1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</row>
    <row r="614" spans="1:28" ht="13.8" hidden="1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</row>
    <row r="615" spans="1:28" ht="13.8" hidden="1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</row>
    <row r="616" spans="1:28" ht="13.8" hidden="1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</row>
    <row r="617" spans="1:28" ht="13.8" hidden="1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</row>
    <row r="618" spans="1:28" ht="13.8" hidden="1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</row>
    <row r="619" spans="1:28" ht="13.8" hidden="1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</row>
    <row r="620" spans="1:28" ht="13.8" hidden="1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</row>
    <row r="621" spans="1:28" ht="13.8" hidden="1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</row>
    <row r="622" spans="1:28" ht="13.8" hidden="1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</row>
    <row r="623" spans="1:28" ht="13.8" hidden="1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</row>
    <row r="624" spans="1:28" ht="13.8" hidden="1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</row>
    <row r="625" spans="1:28" ht="13.8" hidden="1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</row>
    <row r="626" spans="1:28" ht="13.8" hidden="1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</row>
    <row r="627" spans="1:28" ht="13.8" hidden="1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</row>
    <row r="628" spans="1:28" ht="13.8" hidden="1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</row>
    <row r="629" spans="1:28" ht="13.8" hidden="1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</row>
    <row r="630" spans="1:28" ht="13.8" hidden="1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</row>
    <row r="631" spans="1:28" ht="13.8" hidden="1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</row>
    <row r="632" spans="1:28" ht="13.8" hidden="1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</row>
    <row r="633" spans="1:28" ht="13.8" hidden="1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</row>
    <row r="634" spans="1:28" ht="13.8" hidden="1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</row>
    <row r="635" spans="1:28" ht="13.8" hidden="1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</row>
    <row r="636" spans="1:28" ht="13.8" hidden="1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</row>
    <row r="637" spans="1:28" ht="13.8" hidden="1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</row>
    <row r="638" spans="1:28" ht="13.8" hidden="1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</row>
    <row r="639" spans="1:28" ht="13.8" hidden="1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</row>
    <row r="640" spans="1:28" ht="13.8" hidden="1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</row>
    <row r="641" spans="1:28" ht="13.8" hidden="1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</row>
    <row r="642" spans="1:28" ht="13.8" hidden="1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</row>
    <row r="643" spans="1:28" ht="13.8" hidden="1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</row>
    <row r="644" spans="1:28" ht="13.8" hidden="1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</row>
    <row r="645" spans="1:28" ht="13.8" hidden="1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</row>
    <row r="646" spans="1:28" ht="13.8" hidden="1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</row>
    <row r="647" spans="1:28" ht="13.8" hidden="1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</row>
    <row r="648" spans="1:28" ht="13.8" hidden="1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</row>
    <row r="649" spans="1:28" ht="13.8" hidden="1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</row>
    <row r="650" spans="1:28" ht="13.8" hidden="1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</row>
    <row r="651" spans="1:28" ht="13.8" hidden="1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</row>
    <row r="652" spans="1:28" ht="13.8" hidden="1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</row>
    <row r="653" spans="1:28" ht="13.8" hidden="1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</row>
    <row r="654" spans="1:28" ht="13.8" hidden="1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</row>
    <row r="655" spans="1:28" ht="13.8" hidden="1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</row>
    <row r="656" spans="1:28" ht="13.8" hidden="1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</row>
    <row r="657" spans="1:28" ht="13.8" hidden="1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</row>
    <row r="658" spans="1:28" ht="13.8" hidden="1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</row>
    <row r="659" spans="1:28" ht="13.8" hidden="1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</row>
    <row r="660" spans="1:28" ht="13.8" hidden="1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</row>
    <row r="661" spans="1:28" ht="13.8" hidden="1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</row>
    <row r="662" spans="1:28" ht="13.8" hidden="1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</row>
    <row r="663" spans="1:28" ht="13.8" hidden="1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</row>
    <row r="664" spans="1:28" ht="13.8" hidden="1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</row>
    <row r="665" spans="1:28" ht="13.8" hidden="1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</row>
    <row r="666" spans="1:28" ht="13.8" hidden="1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</row>
    <row r="667" spans="1:28" ht="13.8" hidden="1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</row>
    <row r="668" spans="1:28" ht="13.8" hidden="1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</row>
    <row r="669" spans="1:28" ht="13.8" hidden="1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</row>
    <row r="670" spans="1:28" ht="13.8" hidden="1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</row>
    <row r="671" spans="1:28" ht="13.8" hidden="1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</row>
    <row r="672" spans="1:28" ht="13.8" hidden="1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</row>
    <row r="673" spans="1:28" ht="13.8" hidden="1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</row>
    <row r="674" spans="1:28" ht="13.8" hidden="1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</row>
    <row r="675" spans="1:28" ht="13.8" hidden="1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</row>
    <row r="676" spans="1:28" ht="13.8" hidden="1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</row>
    <row r="677" spans="1:28" ht="13.8" hidden="1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</row>
    <row r="678" spans="1:28" ht="13.8" hidden="1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</row>
    <row r="679" spans="1:28" ht="13.8" hidden="1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</row>
    <row r="680" spans="1:28" ht="13.8" hidden="1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</row>
    <row r="681" spans="1:28" ht="13.8" hidden="1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</row>
    <row r="682" spans="1:28" ht="13.8" hidden="1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</row>
    <row r="683" spans="1:28" ht="13.8" hidden="1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</row>
    <row r="684" spans="1:28" ht="13.8" hidden="1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</row>
    <row r="685" spans="1:28" ht="13.8" hidden="1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</row>
    <row r="686" spans="1:28" ht="13.8" hidden="1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</row>
    <row r="687" spans="1:28" ht="13.8" hidden="1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</row>
    <row r="688" spans="1:28" ht="13.8" hidden="1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</row>
    <row r="689" spans="1:28" ht="13.8" hidden="1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</row>
    <row r="690" spans="1:28" ht="13.8" hidden="1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</row>
    <row r="691" spans="1:28" ht="13.8" hidden="1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</row>
    <row r="692" spans="1:28" ht="13.8" hidden="1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</row>
    <row r="693" spans="1:28" ht="13.8" hidden="1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</row>
    <row r="694" spans="1:28" ht="13.8" hidden="1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</row>
    <row r="695" spans="1:28" ht="13.8" hidden="1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</row>
    <row r="696" spans="1:28" ht="13.8" hidden="1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</row>
    <row r="697" spans="1:28" ht="13.8" hidden="1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</row>
    <row r="698" spans="1:28" ht="13.8" hidden="1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</row>
    <row r="699" spans="1:28" ht="13.8" hidden="1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</row>
    <row r="700" spans="1:28" ht="13.8" hidden="1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</row>
    <row r="701" spans="1:28" ht="13.8" hidden="1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</row>
    <row r="702" spans="1:28" ht="13.8" hidden="1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</row>
    <row r="703" spans="1:28" ht="13.8" hidden="1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</row>
    <row r="704" spans="1:28" ht="13.8" hidden="1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</row>
    <row r="705" spans="1:28" ht="13.8" hidden="1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</row>
    <row r="706" spans="1:28" ht="13.8" hidden="1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</row>
    <row r="707" spans="1:28" ht="13.8" hidden="1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</row>
    <row r="708" spans="1:28" ht="13.8" hidden="1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</row>
    <row r="709" spans="1:28" ht="13.8" hidden="1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</row>
    <row r="710" spans="1:28" ht="13.8" hidden="1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</row>
    <row r="711" spans="1:28" ht="13.8" hidden="1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</row>
    <row r="712" spans="1:28" ht="13.8" hidden="1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</row>
    <row r="713" spans="1:28" ht="13.8" hidden="1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</row>
    <row r="714" spans="1:28" ht="13.8" hidden="1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</row>
    <row r="715" spans="1:28" ht="13.8" hidden="1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</row>
    <row r="716" spans="1:28" ht="13.8" hidden="1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</row>
    <row r="717" spans="1:28" ht="13.8" hidden="1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</row>
    <row r="718" spans="1:28" ht="13.8" hidden="1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</row>
    <row r="719" spans="1:28" ht="13.8" hidden="1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</row>
    <row r="720" spans="1:28" ht="13.8" hidden="1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</row>
    <row r="721" spans="1:28" ht="13.8" hidden="1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</row>
    <row r="722" spans="1:28" ht="13.8" hidden="1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</row>
    <row r="723" spans="1:28" ht="13.8" hidden="1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</row>
    <row r="724" spans="1:28" ht="13.8" hidden="1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</row>
    <row r="725" spans="1:28" ht="13.8" hidden="1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</row>
    <row r="726" spans="1:28" ht="13.8" hidden="1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</row>
    <row r="727" spans="1:28" ht="13.8" hidden="1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</row>
    <row r="728" spans="1:28" ht="13.8" hidden="1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</row>
    <row r="729" spans="1:28" ht="13.8" hidden="1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</row>
    <row r="730" spans="1:28" ht="13.8" hidden="1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</row>
    <row r="731" spans="1:28" ht="13.8" hidden="1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</row>
    <row r="732" spans="1:28" ht="13.8" hidden="1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</row>
    <row r="733" spans="1:28" ht="13.8" hidden="1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</row>
    <row r="734" spans="1:28" ht="13.8" hidden="1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</row>
    <row r="735" spans="1:28" ht="13.8" hidden="1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</row>
    <row r="736" spans="1:28" ht="13.8" hidden="1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</row>
    <row r="737" spans="1:28" ht="13.8" hidden="1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</row>
    <row r="738" spans="1:28" ht="13.8" hidden="1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</row>
    <row r="739" spans="1:28" ht="13.8" hidden="1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</row>
    <row r="740" spans="1:28" ht="13.8" hidden="1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</row>
    <row r="741" spans="1:28" ht="13.8" hidden="1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</row>
    <row r="742" spans="1:28" ht="13.8" hidden="1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</row>
    <row r="743" spans="1:28" ht="13.8" hidden="1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</row>
    <row r="744" spans="1:28" ht="13.8" hidden="1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</row>
    <row r="745" spans="1:28" ht="13.8" hidden="1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</row>
    <row r="746" spans="1:28" ht="13.8" hidden="1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</row>
    <row r="747" spans="1:28" ht="13.8" hidden="1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</row>
    <row r="748" spans="1:28" ht="13.8" hidden="1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</row>
    <row r="749" spans="1:28" ht="13.8" hidden="1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</row>
    <row r="750" spans="1:28" ht="13.8" hidden="1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</row>
    <row r="751" spans="1:28" ht="13.8" hidden="1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</row>
    <row r="752" spans="1:28" ht="13.8" hidden="1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</row>
    <row r="753" spans="1:28" ht="13.8" hidden="1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</row>
    <row r="754" spans="1:28" ht="13.8" hidden="1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</row>
    <row r="755" spans="1:28" ht="13.8" hidden="1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</row>
    <row r="756" spans="1:28" ht="13.8" hidden="1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</row>
    <row r="757" spans="1:28" ht="13.8" hidden="1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</row>
    <row r="758" spans="1:28" ht="13.8" hidden="1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</row>
    <row r="759" spans="1:28" ht="13.8" hidden="1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</row>
    <row r="760" spans="1:28" ht="13.8" hidden="1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</row>
    <row r="761" spans="1:28" ht="13.8" hidden="1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</row>
    <row r="762" spans="1:28" ht="13.8" hidden="1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</row>
    <row r="763" spans="1:28" ht="13.8" hidden="1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</row>
    <row r="764" spans="1:28" ht="13.8" hidden="1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</row>
    <row r="765" spans="1:28" ht="13.8" hidden="1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</row>
    <row r="766" spans="1:28" ht="13.8" hidden="1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</row>
    <row r="767" spans="1:28" ht="13.8" hidden="1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</row>
    <row r="768" spans="1:28" ht="13.8" hidden="1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</row>
    <row r="769" spans="1:28" ht="13.8" hidden="1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</row>
    <row r="770" spans="1:28" ht="13.8" hidden="1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</row>
    <row r="771" spans="1:28" ht="13.8" hidden="1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</row>
    <row r="772" spans="1:28" ht="13.8" hidden="1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</row>
    <row r="773" spans="1:28" ht="13.8" hidden="1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</row>
    <row r="774" spans="1:28" ht="13.8" hidden="1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</row>
    <row r="775" spans="1:28" ht="13.8" hidden="1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</row>
    <row r="776" spans="1:28" ht="13.8" hidden="1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</row>
    <row r="777" spans="1:28" ht="13.8" hidden="1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</row>
    <row r="778" spans="1:28" ht="13.8" hidden="1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</row>
    <row r="779" spans="1:28" ht="13.8" hidden="1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</row>
    <row r="780" spans="1:28" ht="13.8" hidden="1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</row>
    <row r="781" spans="1:28" ht="13.8" hidden="1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</row>
    <row r="782" spans="1:28" ht="13.8" hidden="1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</row>
    <row r="783" spans="1:28" ht="13.8" hidden="1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</row>
    <row r="784" spans="1:28" ht="13.8" hidden="1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</row>
    <row r="785" spans="1:28" ht="13.8" hidden="1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</row>
    <row r="786" spans="1:28" ht="13.8" hidden="1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</row>
    <row r="787" spans="1:28" ht="13.8" hidden="1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</row>
    <row r="788" spans="1:28" ht="13.8" hidden="1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</row>
    <row r="789" spans="1:28" ht="13.8" hidden="1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</row>
    <row r="790" spans="1:28" ht="13.8" hidden="1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</row>
    <row r="791" spans="1:28" ht="13.8" hidden="1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</row>
    <row r="792" spans="1:28" ht="13.8" hidden="1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</row>
    <row r="793" spans="1:28" ht="13.8" hidden="1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</row>
    <row r="794" spans="1:28" ht="13.8" hidden="1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</row>
    <row r="795" spans="1:28" ht="13.8" hidden="1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</row>
    <row r="796" spans="1:28" ht="13.8" hidden="1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</row>
    <row r="797" spans="1:28" ht="13.8" hidden="1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</row>
    <row r="798" spans="1:28" ht="13.8" hidden="1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</row>
    <row r="799" spans="1:28" ht="13.8" hidden="1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</row>
    <row r="800" spans="1:28" ht="13.8" hidden="1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</row>
    <row r="801" spans="1:28" ht="13.8" hidden="1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</row>
    <row r="802" spans="1:28" ht="13.8" hidden="1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</row>
    <row r="803" spans="1:28" ht="13.8" hidden="1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</row>
    <row r="804" spans="1:28" ht="13.8" hidden="1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</row>
    <row r="805" spans="1:28" ht="13.8" hidden="1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</row>
    <row r="806" spans="1:28" ht="13.8" hidden="1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</row>
    <row r="807" spans="1:28" ht="13.8" hidden="1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</row>
    <row r="808" spans="1:28" ht="13.8" hidden="1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</row>
    <row r="809" spans="1:28" ht="13.8" hidden="1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</row>
    <row r="810" spans="1:28" ht="13.8" hidden="1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</row>
    <row r="811" spans="1:28" ht="13.8" hidden="1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</row>
    <row r="812" spans="1:28" ht="13.8" hidden="1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</row>
    <row r="813" spans="1:28" ht="13.8" hidden="1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</row>
    <row r="814" spans="1:28" ht="13.8" hidden="1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</row>
    <row r="815" spans="1:28" ht="13.8" hidden="1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</row>
    <row r="816" spans="1:28" ht="13.8" hidden="1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</row>
    <row r="817" spans="1:28" ht="13.8" hidden="1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</row>
    <row r="818" spans="1:28" ht="13.8" hidden="1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</row>
    <row r="819" spans="1:28" ht="13.8" hidden="1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</row>
    <row r="820" spans="1:28" ht="13.8" hidden="1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</row>
    <row r="821" spans="1:28" ht="13.8" hidden="1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</row>
    <row r="822" spans="1:28" ht="13.8" hidden="1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</row>
    <row r="823" spans="1:28" ht="13.8" hidden="1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</row>
    <row r="824" spans="1:28" ht="13.8" hidden="1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</row>
    <row r="825" spans="1:28" ht="13.8" hidden="1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</row>
    <row r="826" spans="1:28" ht="13.8" hidden="1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</row>
    <row r="827" spans="1:28" ht="13.8" hidden="1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</row>
    <row r="828" spans="1:28" ht="13.8" hidden="1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</row>
    <row r="829" spans="1:28" ht="13.8" hidden="1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</row>
    <row r="830" spans="1:28" ht="13.8" hidden="1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</row>
    <row r="831" spans="1:28" ht="13.8" hidden="1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</row>
    <row r="832" spans="1:28" ht="13.8" hidden="1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</row>
    <row r="833" spans="1:28" ht="13.8" hidden="1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</row>
    <row r="834" spans="1:28" ht="13.8" hidden="1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</row>
    <row r="835" spans="1:28" ht="13.8" hidden="1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</row>
    <row r="836" spans="1:28" ht="13.8" hidden="1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</row>
    <row r="837" spans="1:28" ht="13.8" hidden="1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</row>
    <row r="838" spans="1:28" ht="13.8" hidden="1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</row>
    <row r="839" spans="1:28" ht="13.8" hidden="1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</row>
    <row r="840" spans="1:28" ht="13.8" hidden="1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</row>
    <row r="841" spans="1:28" ht="13.8" hidden="1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</row>
    <row r="842" spans="1:28" ht="13.8" hidden="1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</row>
    <row r="843" spans="1:28" ht="13.8" hidden="1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</row>
    <row r="844" spans="1:28" ht="13.8" hidden="1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</row>
    <row r="845" spans="1:28" ht="13.8" hidden="1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</row>
    <row r="846" spans="1:28" ht="13.8" hidden="1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</row>
    <row r="847" spans="1:28" ht="13.8" hidden="1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</row>
    <row r="848" spans="1:28" ht="13.8" hidden="1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</row>
    <row r="849" spans="1:28" ht="13.8" hidden="1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</row>
    <row r="850" spans="1:28" ht="13.8" hidden="1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</row>
    <row r="851" spans="1:28" ht="13.8" hidden="1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</row>
    <row r="852" spans="1:28" ht="13.8" hidden="1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</row>
    <row r="853" spans="1:28" ht="13.8" hidden="1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</row>
    <row r="854" spans="1:28" ht="13.8" hidden="1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</row>
    <row r="855" spans="1:28" ht="13.8" hidden="1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</row>
    <row r="856" spans="1:28" ht="13.8" hidden="1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</row>
    <row r="857" spans="1:28" ht="13.8" hidden="1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</row>
    <row r="858" spans="1:28" ht="13.8" hidden="1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</row>
    <row r="859" spans="1:28" ht="13.8" hidden="1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</row>
    <row r="860" spans="1:28" ht="13.8" hidden="1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</row>
    <row r="861" spans="1:28" ht="13.8" hidden="1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</row>
    <row r="862" spans="1:28" ht="13.8" hidden="1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</row>
    <row r="863" spans="1:28" ht="13.8" hidden="1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</row>
    <row r="864" spans="1:28" ht="13.8" hidden="1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</row>
    <row r="865" spans="1:28" ht="13.8" hidden="1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</row>
    <row r="866" spans="1:28" ht="13.8" hidden="1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</row>
    <row r="867" spans="1:28" ht="13.8" hidden="1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</row>
    <row r="868" spans="1:28" ht="13.8" hidden="1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</row>
    <row r="869" spans="1:28" ht="13.8" hidden="1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</row>
    <row r="870" spans="1:28" ht="13.8" hidden="1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</row>
    <row r="871" spans="1:28" ht="13.8" hidden="1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</row>
    <row r="872" spans="1:28" ht="13.8" hidden="1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</row>
    <row r="873" spans="1:28" ht="13.8" hidden="1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</row>
    <row r="874" spans="1:28" ht="13.8" hidden="1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</row>
    <row r="875" spans="1:28" ht="13.8" hidden="1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</row>
    <row r="876" spans="1:28" ht="13.8" hidden="1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</row>
    <row r="877" spans="1:28" ht="13.8" hidden="1">
      <c r="A877" s="20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</row>
    <row r="878" spans="1:28" ht="13.8" hidden="1">
      <c r="A878" s="20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</row>
    <row r="879" spans="1:28" ht="13.8" hidden="1">
      <c r="A879" s="20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</row>
    <row r="880" spans="1:28" ht="13.8" hidden="1">
      <c r="A880" s="20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</row>
    <row r="881" spans="1:28" ht="13.8" hidden="1">
      <c r="A881" s="20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</row>
    <row r="882" spans="1:28" ht="13.8" hidden="1">
      <c r="A882" s="20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</row>
    <row r="883" spans="1:28" ht="13.8" hidden="1">
      <c r="A883" s="20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</row>
    <row r="884" spans="1:28" ht="13.8" hidden="1">
      <c r="A884" s="20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</row>
    <row r="885" spans="1:28" ht="13.8" hidden="1">
      <c r="A885" s="20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</row>
    <row r="886" spans="1:28" ht="13.8" hidden="1">
      <c r="A886" s="20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</row>
    <row r="887" spans="1:28" ht="13.8" hidden="1">
      <c r="A887" s="20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</row>
    <row r="888" spans="1:28" ht="13.8" hidden="1">
      <c r="A888" s="20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</row>
    <row r="889" spans="1:28" ht="13.8" hidden="1">
      <c r="A889" s="20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</row>
    <row r="890" spans="1:28" ht="13.8" hidden="1">
      <c r="A890" s="20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</row>
    <row r="891" spans="1:28" ht="13.8" hidden="1">
      <c r="A891" s="20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</row>
    <row r="892" spans="1:28" ht="13.8" hidden="1">
      <c r="A892" s="20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</row>
    <row r="893" spans="1:28" ht="13.8" hidden="1">
      <c r="A893" s="20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</row>
    <row r="894" spans="1:28" ht="13.8" hidden="1">
      <c r="A894" s="20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</row>
    <row r="895" spans="1:28" ht="13.8" hidden="1">
      <c r="A895" s="20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</row>
    <row r="896" spans="1:28" ht="13.8" hidden="1">
      <c r="A896" s="20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</row>
    <row r="897" spans="1:28" ht="13.8" hidden="1">
      <c r="A897" s="20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</row>
    <row r="898" spans="1:28" ht="13.8" hidden="1">
      <c r="A898" s="20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</row>
    <row r="899" spans="1:28" ht="13.8" hidden="1">
      <c r="A899" s="20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</row>
    <row r="900" spans="1:28" ht="13.8" hidden="1">
      <c r="A900" s="20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</row>
    <row r="901" spans="1:28" ht="13.8" hidden="1">
      <c r="A901" s="20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</row>
    <row r="902" spans="1:28" ht="13.8" hidden="1">
      <c r="A902" s="20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</row>
    <row r="903" spans="1:28" ht="13.8" hidden="1">
      <c r="A903" s="20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</row>
    <row r="904" spans="1:28" ht="13.8" hidden="1">
      <c r="A904" s="20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</row>
    <row r="905" spans="1:28" ht="13.8" hidden="1">
      <c r="A905" s="20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</row>
    <row r="906" spans="1:28" ht="13.8" hidden="1">
      <c r="A906" s="20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</row>
    <row r="907" spans="1:28" ht="13.8" hidden="1">
      <c r="A907" s="20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</row>
    <row r="908" spans="1:28" ht="13.8" hidden="1">
      <c r="A908" s="20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</row>
    <row r="909" spans="1:28" ht="13.8" hidden="1">
      <c r="A909" s="20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</row>
    <row r="910" spans="1:28" ht="13.8" hidden="1">
      <c r="A910" s="20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</row>
    <row r="911" spans="1:28" ht="13.8" hidden="1">
      <c r="A911" s="20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</row>
    <row r="912" spans="1:28" ht="13.8" hidden="1">
      <c r="A912" s="20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</row>
    <row r="913" spans="1:28" ht="13.8" hidden="1">
      <c r="A913" s="20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</row>
    <row r="914" spans="1:28" ht="13.8" hidden="1">
      <c r="A914" s="20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</row>
    <row r="915" spans="1:28" ht="13.8" hidden="1">
      <c r="A915" s="20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</row>
    <row r="916" spans="1:28" ht="13.8" hidden="1">
      <c r="A916" s="20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</row>
    <row r="917" spans="1:28" ht="13.8" hidden="1">
      <c r="A917" s="20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</row>
    <row r="918" spans="1:28" ht="13.8" hidden="1">
      <c r="A918" s="20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</row>
    <row r="919" spans="1:28" ht="13.8" hidden="1">
      <c r="A919" s="20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</row>
    <row r="920" spans="1:28" ht="13.8" hidden="1">
      <c r="A920" s="20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</row>
    <row r="921" spans="1:28" ht="13.8" hidden="1">
      <c r="A921" s="20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</row>
    <row r="922" spans="1:28" ht="13.8" hidden="1">
      <c r="A922" s="20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</row>
    <row r="923" spans="1:28" ht="13.8" hidden="1">
      <c r="A923" s="20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</row>
    <row r="924" spans="1:28" ht="13.8" hidden="1">
      <c r="A924" s="20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</row>
    <row r="925" spans="1:28" ht="13.8" hidden="1">
      <c r="A925" s="20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</row>
    <row r="926" spans="1:28" ht="13.8" hidden="1">
      <c r="A926" s="20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</row>
    <row r="927" spans="1:28" ht="13.8" hidden="1">
      <c r="A927" s="20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</row>
    <row r="928" spans="1:28" ht="13.8" hidden="1">
      <c r="A928" s="20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</row>
    <row r="929" spans="1:28" ht="13.8" hidden="1">
      <c r="A929" s="20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</row>
    <row r="930" spans="1:28" ht="13.8" hidden="1">
      <c r="A930" s="20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</row>
    <row r="931" spans="1:28" ht="13.8" hidden="1">
      <c r="A931" s="20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</row>
    <row r="932" spans="1:28" ht="13.8" hidden="1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</row>
    <row r="933" spans="1:28" ht="13.8" hidden="1">
      <c r="A933" s="20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</row>
    <row r="934" spans="1:28" ht="13.8" hidden="1">
      <c r="A934" s="20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</row>
    <row r="935" spans="1:28" ht="13.8" hidden="1">
      <c r="A935" s="20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</row>
    <row r="936" spans="1:28" ht="13.8" hidden="1">
      <c r="A936" s="20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</row>
    <row r="937" spans="1:28" ht="13.8" hidden="1">
      <c r="A937" s="20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</row>
    <row r="938" spans="1:28" ht="13.8" hidden="1">
      <c r="A938" s="20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</row>
    <row r="939" spans="1:28" ht="13.8" hidden="1">
      <c r="A939" s="20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</row>
    <row r="940" spans="1:28" ht="13.8" hidden="1">
      <c r="A940" s="20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</row>
    <row r="941" spans="1:28" ht="13.8" hidden="1">
      <c r="A941" s="20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</row>
    <row r="942" spans="1:28" ht="13.8" hidden="1">
      <c r="A942" s="20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</row>
    <row r="943" spans="1:28" ht="13.8" hidden="1">
      <c r="A943" s="20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</row>
    <row r="944" spans="1:28" ht="13.8" hidden="1">
      <c r="A944" s="20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</row>
    <row r="945" spans="1:28" ht="13.8" hidden="1">
      <c r="A945" s="20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</row>
    <row r="946" spans="1:28" ht="13.8" hidden="1">
      <c r="A946" s="20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</row>
    <row r="947" spans="1:28" ht="13.8" hidden="1">
      <c r="A947" s="20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</row>
    <row r="948" spans="1:28" ht="13.8" hidden="1">
      <c r="A948" s="20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</row>
    <row r="949" spans="1:28" ht="13.8" hidden="1">
      <c r="A949" s="20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</row>
    <row r="950" spans="1:28" ht="13.8" hidden="1">
      <c r="A950" s="20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</row>
    <row r="951" spans="1:28" ht="13.8" hidden="1">
      <c r="A951" s="20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</row>
    <row r="952" spans="1:28" ht="13.8" hidden="1">
      <c r="A952" s="20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</row>
    <row r="953" spans="1:28" ht="13.8" hidden="1">
      <c r="A953" s="20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</row>
    <row r="954" spans="1:28" ht="13.8" hidden="1">
      <c r="A954" s="20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</row>
    <row r="955" spans="1:28" ht="13.8" hidden="1">
      <c r="A955" s="20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</row>
    <row r="956" spans="1:28" ht="13.8" hidden="1">
      <c r="A956" s="20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</row>
    <row r="957" spans="1:28" ht="13.8" hidden="1">
      <c r="A957" s="20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  <c r="AA957" s="20"/>
      <c r="AB957" s="20"/>
    </row>
    <row r="958" spans="1:28" ht="13.8" hidden="1">
      <c r="A958" s="20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  <c r="AA958" s="20"/>
      <c r="AB958" s="20"/>
    </row>
    <row r="959" spans="1:28" ht="13.8" hidden="1">
      <c r="A959" s="20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  <c r="AA959" s="20"/>
      <c r="AB959" s="20"/>
    </row>
    <row r="960" spans="1:28" ht="13.8" hidden="1">
      <c r="A960" s="20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  <c r="AA960" s="20"/>
      <c r="AB960" s="20"/>
    </row>
    <row r="961" spans="1:28" ht="13.8" hidden="1">
      <c r="A961" s="20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  <c r="AA961" s="20"/>
      <c r="AB961" s="20"/>
    </row>
    <row r="962" spans="1:28" ht="13.8" hidden="1">
      <c r="A962" s="20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</row>
    <row r="963" spans="1:28" ht="13.8" hidden="1">
      <c r="A963" s="20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  <c r="AA963" s="20"/>
      <c r="AB963" s="20"/>
    </row>
    <row r="964" spans="1:28" ht="13.8" hidden="1">
      <c r="A964" s="20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  <c r="AA964" s="20"/>
      <c r="AB964" s="20"/>
    </row>
    <row r="965" spans="1:28" ht="13.8" hidden="1">
      <c r="A965" s="20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  <c r="AA965" s="20"/>
      <c r="AB965" s="20"/>
    </row>
    <row r="966" spans="1:28" ht="13.8" hidden="1">
      <c r="A966" s="20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  <c r="AA966" s="20"/>
      <c r="AB966" s="20"/>
    </row>
    <row r="967" spans="1:28" ht="13.8" hidden="1">
      <c r="A967" s="20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  <c r="AA967" s="20"/>
      <c r="AB967" s="20"/>
    </row>
    <row r="968" spans="1:28" ht="13.8" hidden="1">
      <c r="A968" s="20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  <c r="AA968" s="20"/>
      <c r="AB968" s="20"/>
    </row>
    <row r="969" spans="1:28" ht="13.8" hidden="1">
      <c r="A969" s="20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  <c r="AA969" s="20"/>
      <c r="AB969" s="20"/>
    </row>
    <row r="970" spans="1:28" ht="13.8" hidden="1">
      <c r="A970" s="20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  <c r="AA970" s="20"/>
      <c r="AB970" s="20"/>
    </row>
    <row r="971" spans="1:28" ht="13.8" hidden="1">
      <c r="A971" s="20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  <c r="AA971" s="20"/>
      <c r="AB971" s="20"/>
    </row>
    <row r="972" spans="1:28" ht="13.8" hidden="1">
      <c r="A972" s="20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  <c r="AA972" s="20"/>
      <c r="AB972" s="20"/>
    </row>
    <row r="973" spans="1:28" ht="13.8" hidden="1">
      <c r="A973" s="20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  <c r="AA973" s="20"/>
      <c r="AB973" s="20"/>
    </row>
    <row r="974" spans="1:28" ht="13.8" hidden="1">
      <c r="A974" s="20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  <c r="AA974" s="20"/>
      <c r="AB974" s="20"/>
    </row>
    <row r="975" spans="1:28" ht="13.8" hidden="1">
      <c r="A975" s="20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  <c r="AA975" s="20"/>
      <c r="AB975" s="20"/>
    </row>
    <row r="976" spans="1:28" ht="13.8" hidden="1">
      <c r="A976" s="20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  <c r="AA976" s="20"/>
      <c r="AB976" s="20"/>
    </row>
    <row r="977" spans="1:28" ht="13.8" hidden="1">
      <c r="A977" s="20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  <c r="AA977" s="20"/>
      <c r="AB977" s="20"/>
    </row>
    <row r="978" spans="1:28" ht="13.8" hidden="1">
      <c r="A978" s="20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  <c r="AA978" s="20"/>
      <c r="AB978" s="20"/>
    </row>
    <row r="979" spans="1:28" ht="13.8" hidden="1">
      <c r="A979" s="20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  <c r="AA979" s="20"/>
      <c r="AB979" s="20"/>
    </row>
    <row r="980" spans="1:28" ht="13.8" hidden="1">
      <c r="A980" s="20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  <c r="AA980" s="20"/>
      <c r="AB980" s="20"/>
    </row>
    <row r="981" spans="1:28" ht="13.8" hidden="1">
      <c r="A981" s="20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  <c r="AA981" s="20"/>
      <c r="AB981" s="20"/>
    </row>
    <row r="982" spans="1:28" ht="13.8" hidden="1">
      <c r="A982" s="20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  <c r="AA982" s="20"/>
      <c r="AB982" s="20"/>
    </row>
    <row r="983" spans="1:28" ht="13.8" hidden="1">
      <c r="A983" s="20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  <c r="AA983" s="20"/>
      <c r="AB983" s="20"/>
    </row>
    <row r="984" spans="1:28" ht="13.8" hidden="1">
      <c r="A984" s="20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  <c r="AA984" s="20"/>
      <c r="AB984" s="20"/>
    </row>
    <row r="985" spans="1:28" ht="13.8" hidden="1">
      <c r="A985" s="20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  <c r="AA985" s="20"/>
      <c r="AB985" s="20"/>
    </row>
    <row r="986" spans="1:28" ht="13.8" hidden="1">
      <c r="A986" s="20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  <c r="AA986" s="20"/>
      <c r="AB986" s="20"/>
    </row>
    <row r="987" spans="1:28" ht="13.8" hidden="1">
      <c r="A987" s="20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  <c r="AA987" s="20"/>
      <c r="AB987" s="20"/>
    </row>
    <row r="988" spans="1:28" ht="13.8" hidden="1">
      <c r="A988" s="20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  <c r="AA988" s="20"/>
      <c r="AB988" s="20"/>
    </row>
    <row r="989" spans="1:28" ht="13.8" hidden="1">
      <c r="A989" s="20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  <c r="AA989" s="20"/>
      <c r="AB989" s="20"/>
    </row>
    <row r="990" spans="1:28" ht="13.8" hidden="1">
      <c r="A990" s="20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  <c r="AA990" s="20"/>
      <c r="AB990" s="20"/>
    </row>
    <row r="991" spans="1:28" ht="13.8" hidden="1">
      <c r="A991" s="20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  <c r="AA991" s="20"/>
      <c r="AB991" s="20"/>
    </row>
    <row r="992" spans="1:28" ht="13.8" hidden="1">
      <c r="A992" s="20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  <c r="AA992" s="20"/>
      <c r="AB992" s="20"/>
    </row>
    <row r="993" spans="1:28" ht="13.8" hidden="1">
      <c r="A993" s="20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  <c r="AA993" s="20"/>
      <c r="AB993" s="20"/>
    </row>
    <row r="994" spans="1:28" ht="13.8" hidden="1">
      <c r="A994" s="20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  <c r="AA994" s="20"/>
      <c r="AB994" s="20"/>
    </row>
    <row r="995" spans="1:28" ht="13.8" hidden="1">
      <c r="A995" s="20"/>
      <c r="B995" s="20"/>
      <c r="C995" s="20"/>
      <c r="D995" s="20"/>
      <c r="E995" s="20"/>
      <c r="F995" s="20"/>
      <c r="G995" s="20"/>
      <c r="H995" s="20"/>
      <c r="I995" s="20"/>
      <c r="J995" s="20"/>
      <c r="K995" s="20"/>
      <c r="L995" s="20"/>
      <c r="M995" s="20"/>
      <c r="N995" s="20"/>
      <c r="O995" s="20"/>
      <c r="P995" s="20"/>
      <c r="Q995" s="20"/>
      <c r="R995" s="20"/>
      <c r="S995" s="20"/>
      <c r="T995" s="20"/>
      <c r="U995" s="20"/>
      <c r="V995" s="20"/>
      <c r="W995" s="20"/>
      <c r="X995" s="20"/>
      <c r="Y995" s="20"/>
      <c r="Z995" s="20"/>
      <c r="AA995" s="20"/>
      <c r="AB995" s="20"/>
    </row>
    <row r="996" spans="1:28" ht="13.8" hidden="1">
      <c r="A996" s="20"/>
      <c r="B996" s="20"/>
      <c r="C996" s="20"/>
      <c r="D996" s="20"/>
      <c r="E996" s="20"/>
      <c r="F996" s="20"/>
      <c r="G996" s="20"/>
      <c r="H996" s="20"/>
      <c r="I996" s="20"/>
      <c r="J996" s="20"/>
      <c r="K996" s="20"/>
      <c r="L996" s="20"/>
      <c r="M996" s="20"/>
      <c r="N996" s="20"/>
      <c r="O996" s="20"/>
      <c r="P996" s="20"/>
      <c r="Q996" s="20"/>
      <c r="R996" s="20"/>
      <c r="S996" s="20"/>
      <c r="T996" s="20"/>
      <c r="U996" s="20"/>
      <c r="V996" s="20"/>
      <c r="W996" s="20"/>
      <c r="X996" s="20"/>
      <c r="Y996" s="20"/>
      <c r="Z996" s="20"/>
      <c r="AA996" s="20"/>
      <c r="AB996" s="20"/>
    </row>
    <row r="997" spans="1:28" ht="13.8" hidden="1">
      <c r="A997" s="20"/>
      <c r="B997" s="20"/>
      <c r="C997" s="20"/>
      <c r="D997" s="20"/>
      <c r="E997" s="20"/>
      <c r="F997" s="20"/>
      <c r="G997" s="20"/>
      <c r="H997" s="20"/>
      <c r="I997" s="20"/>
      <c r="J997" s="20"/>
      <c r="K997" s="20"/>
      <c r="L997" s="20"/>
      <c r="M997" s="20"/>
      <c r="N997" s="20"/>
      <c r="O997" s="20"/>
      <c r="P997" s="20"/>
      <c r="Q997" s="20"/>
      <c r="R997" s="20"/>
      <c r="S997" s="20"/>
      <c r="T997" s="20"/>
      <c r="U997" s="20"/>
      <c r="V997" s="20"/>
      <c r="W997" s="20"/>
      <c r="X997" s="20"/>
      <c r="Y997" s="20"/>
      <c r="Z997" s="20"/>
      <c r="AA997" s="20"/>
      <c r="AB997" s="20"/>
    </row>
    <row r="998" spans="1:28" ht="13.8" hidden="1">
      <c r="A998" s="20"/>
      <c r="B998" s="20"/>
      <c r="C998" s="20"/>
      <c r="D998" s="20"/>
      <c r="E998" s="20"/>
      <c r="F998" s="20"/>
      <c r="G998" s="20"/>
      <c r="H998" s="20"/>
      <c r="I998" s="20"/>
      <c r="J998" s="20"/>
      <c r="K998" s="20"/>
      <c r="L998" s="20"/>
      <c r="M998" s="20"/>
      <c r="N998" s="20"/>
      <c r="O998" s="20"/>
      <c r="P998" s="20"/>
      <c r="Q998" s="20"/>
      <c r="R998" s="20"/>
      <c r="S998" s="20"/>
      <c r="T998" s="20"/>
      <c r="U998" s="20"/>
      <c r="V998" s="20"/>
      <c r="W998" s="20"/>
      <c r="X998" s="20"/>
      <c r="Y998" s="20"/>
      <c r="Z998" s="20"/>
      <c r="AA998" s="20"/>
      <c r="AB998" s="20"/>
    </row>
    <row r="999" spans="1:28" ht="13.8" hidden="1">
      <c r="A999" s="20"/>
      <c r="B999" s="20"/>
      <c r="C999" s="20"/>
      <c r="D999" s="20"/>
      <c r="E999" s="20"/>
      <c r="F999" s="20"/>
      <c r="G999" s="20"/>
      <c r="H999" s="20"/>
      <c r="I999" s="20"/>
      <c r="J999" s="20"/>
      <c r="K999" s="20"/>
      <c r="L999" s="20"/>
      <c r="M999" s="20"/>
      <c r="N999" s="20"/>
      <c r="O999" s="20"/>
      <c r="P999" s="20"/>
      <c r="Q999" s="20"/>
      <c r="R999" s="20"/>
      <c r="S999" s="20"/>
      <c r="T999" s="20"/>
      <c r="U999" s="20"/>
      <c r="V999" s="20"/>
      <c r="W999" s="20"/>
      <c r="X999" s="20"/>
      <c r="Y999" s="20"/>
      <c r="Z999" s="20"/>
      <c r="AA999" s="20"/>
      <c r="AB999" s="20"/>
    </row>
    <row r="1000" spans="1:28" ht="13.8" hidden="1">
      <c r="A1000" s="20"/>
      <c r="B1000" s="20"/>
      <c r="C1000" s="20"/>
      <c r="D1000" s="20"/>
      <c r="E1000" s="20"/>
      <c r="F1000" s="20"/>
      <c r="G1000" s="20"/>
      <c r="H1000" s="20"/>
      <c r="I1000" s="20"/>
      <c r="J1000" s="20"/>
      <c r="K1000" s="20"/>
      <c r="L1000" s="20"/>
      <c r="M1000" s="20"/>
      <c r="N1000" s="20"/>
      <c r="O1000" s="20"/>
      <c r="P1000" s="20"/>
      <c r="Q1000" s="20"/>
      <c r="R1000" s="20"/>
      <c r="S1000" s="20"/>
      <c r="T1000" s="20"/>
      <c r="U1000" s="20"/>
      <c r="V1000" s="20"/>
      <c r="W1000" s="20"/>
      <c r="X1000" s="20"/>
      <c r="Y1000" s="20"/>
      <c r="Z1000" s="20"/>
      <c r="AA1000" s="20"/>
      <c r="AB1000" s="20"/>
    </row>
    <row r="1001" spans="1:28" ht="13.8" hidden="1">
      <c r="A1001" s="20"/>
      <c r="B1001" s="20"/>
      <c r="C1001" s="20"/>
      <c r="D1001" s="20"/>
      <c r="E1001" s="20"/>
      <c r="F1001" s="20"/>
      <c r="G1001" s="20"/>
      <c r="H1001" s="20"/>
      <c r="I1001" s="20"/>
      <c r="J1001" s="20"/>
      <c r="K1001" s="20"/>
      <c r="L1001" s="20"/>
      <c r="M1001" s="20"/>
      <c r="N1001" s="20"/>
      <c r="O1001" s="20"/>
      <c r="P1001" s="20"/>
      <c r="Q1001" s="20"/>
      <c r="R1001" s="20"/>
      <c r="S1001" s="20"/>
      <c r="T1001" s="20"/>
      <c r="U1001" s="20"/>
      <c r="V1001" s="20"/>
      <c r="W1001" s="20"/>
      <c r="X1001" s="20"/>
      <c r="Y1001" s="20"/>
      <c r="Z1001" s="20"/>
      <c r="AA1001" s="20"/>
      <c r="AB1001" s="20"/>
    </row>
    <row r="1002" spans="1:28" ht="13.8" hidden="1">
      <c r="A1002" s="20"/>
      <c r="B1002" s="20"/>
      <c r="C1002" s="20"/>
      <c r="D1002" s="20"/>
      <c r="E1002" s="20"/>
      <c r="F1002" s="20"/>
      <c r="G1002" s="20"/>
      <c r="H1002" s="20"/>
      <c r="I1002" s="20"/>
      <c r="J1002" s="20"/>
      <c r="K1002" s="20"/>
      <c r="L1002" s="20"/>
      <c r="M1002" s="20"/>
      <c r="N1002" s="20"/>
      <c r="O1002" s="20"/>
      <c r="P1002" s="20"/>
      <c r="Q1002" s="20"/>
      <c r="R1002" s="20"/>
      <c r="S1002" s="20"/>
      <c r="T1002" s="20"/>
      <c r="U1002" s="20"/>
      <c r="V1002" s="20"/>
      <c r="W1002" s="20"/>
      <c r="X1002" s="20"/>
      <c r="Y1002" s="20"/>
      <c r="Z1002" s="20"/>
      <c r="AA1002" s="20"/>
      <c r="AB1002" s="20"/>
    </row>
    <row r="1003" spans="1:28" ht="13.8" hidden="1">
      <c r="A1003" s="20"/>
      <c r="B1003" s="20"/>
      <c r="C1003" s="20"/>
      <c r="D1003" s="20"/>
      <c r="E1003" s="20"/>
      <c r="F1003" s="20"/>
      <c r="G1003" s="20"/>
      <c r="H1003" s="20"/>
      <c r="I1003" s="20"/>
      <c r="J1003" s="20"/>
      <c r="K1003" s="20"/>
      <c r="L1003" s="20"/>
      <c r="M1003" s="20"/>
      <c r="N1003" s="20"/>
      <c r="O1003" s="20"/>
      <c r="P1003" s="20"/>
      <c r="Q1003" s="20"/>
      <c r="R1003" s="20"/>
      <c r="S1003" s="20"/>
      <c r="T1003" s="20"/>
      <c r="U1003" s="20"/>
      <c r="V1003" s="20"/>
      <c r="W1003" s="20"/>
      <c r="X1003" s="20"/>
      <c r="Y1003" s="20"/>
      <c r="Z1003" s="20"/>
      <c r="AA1003" s="20"/>
      <c r="AB1003" s="20"/>
    </row>
    <row r="1004" spans="1:28" ht="13.8" hidden="1">
      <c r="A1004" s="20"/>
      <c r="B1004" s="20"/>
      <c r="C1004" s="20"/>
      <c r="D1004" s="20"/>
      <c r="E1004" s="20"/>
      <c r="F1004" s="20"/>
      <c r="G1004" s="20"/>
      <c r="H1004" s="20"/>
      <c r="I1004" s="20"/>
      <c r="J1004" s="20"/>
      <c r="K1004" s="20"/>
      <c r="L1004" s="20"/>
      <c r="M1004" s="20"/>
      <c r="N1004" s="20"/>
      <c r="O1004" s="20"/>
      <c r="P1004" s="20"/>
      <c r="Q1004" s="20"/>
      <c r="R1004" s="20"/>
      <c r="S1004" s="20"/>
      <c r="T1004" s="20"/>
      <c r="U1004" s="20"/>
      <c r="V1004" s="20"/>
      <c r="W1004" s="20"/>
      <c r="X1004" s="20"/>
      <c r="Y1004" s="20"/>
      <c r="Z1004" s="20"/>
      <c r="AA1004" s="20"/>
      <c r="AB1004" s="20"/>
    </row>
    <row r="1005" spans="1:28" ht="13.8" hidden="1">
      <c r="A1005" s="20"/>
      <c r="B1005" s="20"/>
      <c r="C1005" s="20"/>
      <c r="D1005" s="20"/>
      <c r="E1005" s="20"/>
      <c r="F1005" s="20"/>
      <c r="G1005" s="20"/>
      <c r="H1005" s="20"/>
      <c r="I1005" s="20"/>
      <c r="J1005" s="20"/>
      <c r="K1005" s="20"/>
      <c r="L1005" s="20"/>
      <c r="M1005" s="20"/>
      <c r="N1005" s="20"/>
      <c r="O1005" s="20"/>
      <c r="P1005" s="20"/>
      <c r="Q1005" s="20"/>
      <c r="R1005" s="20"/>
      <c r="S1005" s="20"/>
      <c r="T1005" s="20"/>
      <c r="U1005" s="20"/>
      <c r="V1005" s="20"/>
      <c r="W1005" s="20"/>
      <c r="X1005" s="20"/>
      <c r="Y1005" s="20"/>
      <c r="Z1005" s="20"/>
      <c r="AA1005" s="20"/>
      <c r="AB1005" s="20"/>
    </row>
    <row r="1006" spans="1:28" ht="13.8" hidden="1">
      <c r="A1006" s="20"/>
      <c r="B1006" s="20"/>
      <c r="C1006" s="20"/>
      <c r="D1006" s="20"/>
      <c r="E1006" s="20"/>
      <c r="F1006" s="20"/>
      <c r="G1006" s="20"/>
      <c r="H1006" s="20"/>
      <c r="I1006" s="20"/>
      <c r="J1006" s="20"/>
      <c r="K1006" s="20"/>
      <c r="L1006" s="20"/>
      <c r="M1006" s="20"/>
      <c r="N1006" s="20"/>
      <c r="O1006" s="20"/>
      <c r="P1006" s="20"/>
      <c r="Q1006" s="20"/>
      <c r="R1006" s="20"/>
      <c r="S1006" s="20"/>
      <c r="T1006" s="20"/>
      <c r="U1006" s="20"/>
      <c r="V1006" s="20"/>
      <c r="W1006" s="20"/>
      <c r="X1006" s="20"/>
      <c r="Y1006" s="20"/>
      <c r="Z1006" s="20"/>
      <c r="AA1006" s="20"/>
      <c r="AB1006" s="20"/>
    </row>
    <row r="1007" spans="1:28" ht="13.8" hidden="1">
      <c r="A1007" s="20"/>
      <c r="B1007" s="20"/>
      <c r="C1007" s="20"/>
      <c r="D1007" s="20"/>
      <c r="E1007" s="20"/>
      <c r="F1007" s="20"/>
      <c r="G1007" s="20"/>
      <c r="H1007" s="20"/>
      <c r="I1007" s="20"/>
      <c r="J1007" s="20"/>
      <c r="K1007" s="20"/>
      <c r="L1007" s="20"/>
      <c r="M1007" s="20"/>
      <c r="N1007" s="20"/>
      <c r="O1007" s="20"/>
      <c r="P1007" s="20"/>
      <c r="Q1007" s="20"/>
      <c r="R1007" s="20"/>
      <c r="S1007" s="20"/>
      <c r="T1007" s="20"/>
      <c r="U1007" s="20"/>
      <c r="V1007" s="20"/>
      <c r="W1007" s="20"/>
      <c r="X1007" s="20"/>
      <c r="Y1007" s="20"/>
      <c r="Z1007" s="20"/>
      <c r="AA1007" s="20"/>
      <c r="AB1007" s="20"/>
    </row>
    <row r="1008" spans="1:28" ht="13.8" hidden="1">
      <c r="A1008" s="20"/>
      <c r="B1008" s="20"/>
      <c r="C1008" s="20"/>
      <c r="D1008" s="20"/>
      <c r="E1008" s="20"/>
      <c r="F1008" s="20"/>
      <c r="G1008" s="20"/>
      <c r="H1008" s="20"/>
      <c r="I1008" s="20"/>
      <c r="J1008" s="20"/>
      <c r="K1008" s="20"/>
      <c r="L1008" s="20"/>
      <c r="M1008" s="20"/>
      <c r="N1008" s="20"/>
      <c r="O1008" s="20"/>
      <c r="P1008" s="20"/>
      <c r="Q1008" s="20"/>
      <c r="R1008" s="20"/>
      <c r="S1008" s="20"/>
      <c r="T1008" s="20"/>
      <c r="U1008" s="20"/>
      <c r="V1008" s="20"/>
      <c r="W1008" s="20"/>
      <c r="X1008" s="20"/>
      <c r="Y1008" s="20"/>
      <c r="Z1008" s="20"/>
      <c r="AA1008" s="20"/>
      <c r="AB1008" s="20"/>
    </row>
    <row r="1009" spans="1:28" ht="13.8" hidden="1">
      <c r="A1009" s="20"/>
      <c r="B1009" s="20"/>
      <c r="C1009" s="20"/>
      <c r="D1009" s="20"/>
      <c r="E1009" s="20"/>
      <c r="F1009" s="20"/>
      <c r="G1009" s="20"/>
      <c r="H1009" s="20"/>
      <c r="I1009" s="20"/>
      <c r="J1009" s="20"/>
      <c r="K1009" s="20"/>
      <c r="L1009" s="20"/>
      <c r="M1009" s="20"/>
      <c r="N1009" s="20"/>
      <c r="O1009" s="20"/>
      <c r="P1009" s="20"/>
      <c r="Q1009" s="20"/>
      <c r="R1009" s="20"/>
      <c r="S1009" s="20"/>
      <c r="T1009" s="20"/>
      <c r="U1009" s="20"/>
      <c r="V1009" s="20"/>
      <c r="W1009" s="20"/>
      <c r="X1009" s="20"/>
      <c r="Y1009" s="20"/>
      <c r="Z1009" s="20"/>
      <c r="AA1009" s="20"/>
      <c r="AB1009" s="20"/>
    </row>
    <row r="1010" spans="1:28" ht="13.8" hidden="1">
      <c r="A1010" s="20"/>
      <c r="B1010" s="20"/>
      <c r="C1010" s="20"/>
      <c r="D1010" s="20"/>
      <c r="E1010" s="20"/>
      <c r="F1010" s="20"/>
      <c r="G1010" s="20"/>
      <c r="H1010" s="20"/>
      <c r="I1010" s="20"/>
      <c r="J1010" s="20"/>
      <c r="K1010" s="20"/>
      <c r="L1010" s="20"/>
      <c r="M1010" s="20"/>
      <c r="N1010" s="20"/>
      <c r="O1010" s="20"/>
      <c r="P1010" s="20"/>
      <c r="Q1010" s="20"/>
      <c r="R1010" s="20"/>
      <c r="S1010" s="20"/>
      <c r="T1010" s="20"/>
      <c r="U1010" s="20"/>
      <c r="V1010" s="20"/>
      <c r="W1010" s="20"/>
      <c r="X1010" s="20"/>
      <c r="Y1010" s="20"/>
      <c r="Z1010" s="20"/>
      <c r="AA1010" s="20"/>
      <c r="AB1010" s="20"/>
    </row>
    <row r="1011" spans="1:28" ht="13.8" hidden="1">
      <c r="A1011" s="20"/>
      <c r="B1011" s="20"/>
      <c r="C1011" s="20"/>
      <c r="D1011" s="20"/>
      <c r="E1011" s="20"/>
      <c r="F1011" s="20"/>
      <c r="G1011" s="20"/>
      <c r="H1011" s="20"/>
      <c r="I1011" s="20"/>
      <c r="J1011" s="20"/>
      <c r="K1011" s="20"/>
      <c r="L1011" s="20"/>
      <c r="M1011" s="20"/>
      <c r="N1011" s="20"/>
      <c r="O1011" s="20"/>
      <c r="P1011" s="20"/>
      <c r="Q1011" s="20"/>
      <c r="R1011" s="20"/>
      <c r="S1011" s="20"/>
      <c r="T1011" s="20"/>
      <c r="U1011" s="20"/>
      <c r="V1011" s="20"/>
      <c r="W1011" s="20"/>
      <c r="X1011" s="20"/>
      <c r="Y1011" s="20"/>
      <c r="Z1011" s="20"/>
      <c r="AA1011" s="20"/>
      <c r="AB1011" s="20"/>
    </row>
  </sheetData>
  <mergeCells count="5">
    <mergeCell ref="A1:D1"/>
    <mergeCell ref="A2:B2"/>
    <mergeCell ref="C2:D2"/>
    <mergeCell ref="A3:B3"/>
    <mergeCell ref="C3:D3"/>
  </mergeCells>
  <dataValidations count="1">
    <dataValidation type="list" allowBlank="1" showErrorMessage="1" sqref="B4:B23 D4:D23">
      <formula1>"evalúa,asiste,ausente"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workbookViewId="0">
      <pane xSplit="11" ySplit="5" topLeftCell="L6" activePane="bottomRight" state="frozen"/>
      <selection pane="topRight" activeCell="L1" sqref="L1"/>
      <selection pane="bottomLeft" activeCell="A6" sqref="A6"/>
      <selection pane="bottomRight" activeCell="L6" sqref="L6"/>
    </sheetView>
  </sheetViews>
  <sheetFormatPr baseColWidth="10" defaultColWidth="12.59765625" defaultRowHeight="15" customHeight="1"/>
  <cols>
    <col min="1" max="1" width="4.09765625" customWidth="1"/>
    <col min="2" max="2" width="7.19921875" customWidth="1"/>
    <col min="3" max="3" width="42" customWidth="1"/>
    <col min="4" max="4" width="7.19921875" customWidth="1"/>
    <col min="5" max="6" width="16.5" customWidth="1"/>
    <col min="7" max="7" width="13.5" customWidth="1"/>
    <col min="8" max="8" width="9.09765625" customWidth="1"/>
    <col min="9" max="11" width="8.8984375" customWidth="1"/>
    <col min="12" max="27" width="10.59765625" customWidth="1"/>
  </cols>
  <sheetData>
    <row r="1" spans="1:27" ht="14.25" customHeight="1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</row>
    <row r="2" spans="1:27" ht="24" customHeight="1">
      <c r="A2" s="73"/>
      <c r="B2" s="178" t="s">
        <v>131</v>
      </c>
      <c r="C2" s="146"/>
      <c r="D2" s="146"/>
      <c r="E2" s="146"/>
      <c r="F2" s="146"/>
      <c r="G2" s="146"/>
      <c r="H2" s="146"/>
      <c r="I2" s="146"/>
      <c r="J2" s="146"/>
      <c r="K2" s="147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</row>
    <row r="3" spans="1:27" ht="5.25" customHeight="1">
      <c r="A3" s="73"/>
      <c r="B3" s="74"/>
      <c r="C3" s="75"/>
      <c r="D3" s="74"/>
      <c r="E3" s="75"/>
      <c r="F3" s="75"/>
      <c r="G3" s="75"/>
      <c r="H3" s="75"/>
      <c r="I3" s="75"/>
      <c r="J3" s="75"/>
      <c r="K3" s="75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</row>
    <row r="4" spans="1:27" ht="31.5" customHeight="1">
      <c r="A4" s="73"/>
      <c r="B4" s="179" t="s">
        <v>132</v>
      </c>
      <c r="C4" s="180"/>
      <c r="D4" s="181" t="s">
        <v>133</v>
      </c>
      <c r="E4" s="182"/>
      <c r="F4" s="180"/>
      <c r="G4" s="183" t="s">
        <v>134</v>
      </c>
      <c r="H4" s="185" t="s">
        <v>135</v>
      </c>
      <c r="I4" s="180"/>
      <c r="J4" s="186" t="s">
        <v>136</v>
      </c>
      <c r="K4" s="180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</row>
    <row r="5" spans="1:27" ht="34.5" customHeight="1">
      <c r="A5" s="73"/>
      <c r="B5" s="76" t="s">
        <v>137</v>
      </c>
      <c r="C5" s="77" t="s">
        <v>138</v>
      </c>
      <c r="D5" s="78" t="s">
        <v>139</v>
      </c>
      <c r="E5" s="79" t="s">
        <v>140</v>
      </c>
      <c r="F5" s="80" t="s">
        <v>141</v>
      </c>
      <c r="G5" s="184"/>
      <c r="H5" s="81" t="s">
        <v>142</v>
      </c>
      <c r="I5" s="82" t="s">
        <v>1</v>
      </c>
      <c r="J5" s="83" t="s">
        <v>142</v>
      </c>
      <c r="K5" s="77" t="s">
        <v>1</v>
      </c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</row>
    <row r="6" spans="1:27" ht="25.5" customHeight="1">
      <c r="A6" s="73"/>
      <c r="B6" s="84">
        <v>44089</v>
      </c>
      <c r="C6" s="85" t="s">
        <v>143</v>
      </c>
      <c r="D6" s="86">
        <v>44091</v>
      </c>
      <c r="E6" s="87" t="s">
        <v>144</v>
      </c>
      <c r="F6" s="85"/>
      <c r="G6" s="88"/>
      <c r="H6" s="89"/>
      <c r="I6" s="90"/>
      <c r="J6" s="91"/>
      <c r="K6" s="90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27" ht="25.5" customHeight="1">
      <c r="A7" s="73"/>
      <c r="B7" s="92">
        <v>44096</v>
      </c>
      <c r="C7" s="93" t="s">
        <v>145</v>
      </c>
      <c r="D7" s="94">
        <v>44098</v>
      </c>
      <c r="E7" s="95" t="s">
        <v>146</v>
      </c>
      <c r="F7" s="93"/>
      <c r="G7" s="96"/>
      <c r="H7" s="97"/>
      <c r="I7" s="98"/>
      <c r="J7" s="99"/>
      <c r="K7" s="98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</row>
    <row r="8" spans="1:27" ht="25.5" customHeight="1">
      <c r="A8" s="73"/>
      <c r="B8" s="92">
        <v>44103</v>
      </c>
      <c r="C8" s="100" t="s">
        <v>147</v>
      </c>
      <c r="D8" s="94">
        <v>44105</v>
      </c>
      <c r="E8" s="75" t="s">
        <v>148</v>
      </c>
      <c r="F8" s="101"/>
      <c r="G8" s="96"/>
      <c r="H8" s="97"/>
      <c r="I8" s="102"/>
      <c r="J8" s="99"/>
      <c r="K8" s="98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</row>
    <row r="9" spans="1:27" ht="25.5" customHeight="1">
      <c r="A9" s="73"/>
      <c r="B9" s="103">
        <v>44110</v>
      </c>
      <c r="C9" s="104" t="s">
        <v>149</v>
      </c>
      <c r="D9" s="94">
        <v>44112</v>
      </c>
      <c r="E9" s="95" t="s">
        <v>150</v>
      </c>
      <c r="F9" s="93"/>
      <c r="G9" s="96"/>
      <c r="H9" s="97"/>
      <c r="I9" s="98"/>
      <c r="J9" s="99"/>
      <c r="K9" s="98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</row>
    <row r="10" spans="1:27" ht="25.5" customHeight="1">
      <c r="A10" s="73"/>
      <c r="B10" s="92">
        <v>44117</v>
      </c>
      <c r="C10" s="96" t="s">
        <v>151</v>
      </c>
      <c r="D10" s="94">
        <v>44119</v>
      </c>
      <c r="E10" s="95" t="s">
        <v>152</v>
      </c>
      <c r="F10" s="93" t="s">
        <v>153</v>
      </c>
      <c r="G10" s="96"/>
      <c r="H10" s="105" t="s">
        <v>154</v>
      </c>
      <c r="I10" s="106">
        <v>44116</v>
      </c>
      <c r="J10" s="99"/>
      <c r="K10" s="98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</row>
    <row r="11" spans="1:27" ht="25.5" customHeight="1">
      <c r="A11" s="73"/>
      <c r="B11" s="107">
        <v>44124</v>
      </c>
      <c r="C11" s="96" t="s">
        <v>155</v>
      </c>
      <c r="D11" s="108">
        <v>44126</v>
      </c>
      <c r="E11" s="109" t="s">
        <v>152</v>
      </c>
      <c r="F11" s="110" t="s">
        <v>156</v>
      </c>
      <c r="G11" s="111"/>
      <c r="H11" s="112" t="s">
        <v>94</v>
      </c>
      <c r="I11" s="113">
        <v>44123</v>
      </c>
      <c r="J11" s="114"/>
      <c r="K11" s="11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</row>
    <row r="12" spans="1:27" ht="25.5" customHeight="1">
      <c r="A12" s="73"/>
      <c r="B12" s="92">
        <v>44131</v>
      </c>
      <c r="C12" s="96" t="s">
        <v>157</v>
      </c>
      <c r="D12" s="94">
        <v>44133</v>
      </c>
      <c r="E12" s="95" t="s">
        <v>158</v>
      </c>
      <c r="F12" s="93"/>
      <c r="G12" s="96"/>
      <c r="H12" s="115" t="s">
        <v>95</v>
      </c>
      <c r="I12" s="116">
        <v>44130</v>
      </c>
      <c r="J12" s="99"/>
      <c r="K12" s="98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</row>
    <row r="13" spans="1:27" ht="25.5" customHeight="1">
      <c r="A13" s="73"/>
      <c r="B13" s="103">
        <v>44138</v>
      </c>
      <c r="C13" s="93" t="s">
        <v>159</v>
      </c>
      <c r="D13" s="94">
        <v>44140</v>
      </c>
      <c r="E13" s="95" t="s">
        <v>160</v>
      </c>
      <c r="F13" s="93" t="s">
        <v>161</v>
      </c>
      <c r="G13" s="117"/>
      <c r="H13" s="115" t="s">
        <v>162</v>
      </c>
      <c r="I13" s="118">
        <v>44138</v>
      </c>
      <c r="J13" s="99"/>
      <c r="K13" s="98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</row>
    <row r="14" spans="1:27" ht="25.5" customHeight="1">
      <c r="A14" s="73"/>
      <c r="B14" s="103">
        <v>44145</v>
      </c>
      <c r="C14" s="96" t="s">
        <v>163</v>
      </c>
      <c r="D14" s="94">
        <v>44147</v>
      </c>
      <c r="E14" s="95" t="s">
        <v>164</v>
      </c>
      <c r="F14" s="93"/>
      <c r="G14" s="96" t="s">
        <v>165</v>
      </c>
      <c r="H14" s="119"/>
      <c r="I14" s="98"/>
      <c r="J14" s="99"/>
      <c r="K14" s="98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</row>
    <row r="15" spans="1:27" ht="25.5" customHeight="1">
      <c r="A15" s="73"/>
      <c r="B15" s="84">
        <v>44152</v>
      </c>
      <c r="C15" s="93" t="s">
        <v>98</v>
      </c>
      <c r="D15" s="94">
        <v>44154</v>
      </c>
      <c r="E15" s="95" t="s">
        <v>166</v>
      </c>
      <c r="F15" s="93"/>
      <c r="G15" s="88"/>
      <c r="H15" s="119"/>
      <c r="I15" s="98"/>
      <c r="J15" s="120"/>
      <c r="K15" s="98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</row>
    <row r="16" spans="1:27" ht="25.5" customHeight="1">
      <c r="A16" s="73"/>
      <c r="B16" s="92">
        <v>44159</v>
      </c>
      <c r="C16" s="93" t="s">
        <v>167</v>
      </c>
      <c r="D16" s="94">
        <v>44161</v>
      </c>
      <c r="E16" s="95"/>
      <c r="F16" s="93" t="s">
        <v>168</v>
      </c>
      <c r="G16" s="96" t="s">
        <v>169</v>
      </c>
      <c r="H16" s="119"/>
      <c r="I16" s="98"/>
      <c r="J16" s="121"/>
      <c r="K16" s="98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</row>
    <row r="17" spans="1:27" ht="25.5" customHeight="1">
      <c r="A17" s="73"/>
      <c r="B17" s="92">
        <v>44166</v>
      </c>
      <c r="C17" s="93" t="s">
        <v>170</v>
      </c>
      <c r="D17" s="86">
        <v>44168</v>
      </c>
      <c r="E17" s="95"/>
      <c r="F17" s="93"/>
      <c r="G17" s="96"/>
      <c r="H17" s="119"/>
      <c r="I17" s="98"/>
      <c r="J17" s="121"/>
      <c r="K17" s="98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</row>
    <row r="18" spans="1:27" ht="25.5" customHeight="1">
      <c r="A18" s="73"/>
      <c r="B18" s="92">
        <v>44173</v>
      </c>
      <c r="C18" s="93" t="s">
        <v>171</v>
      </c>
      <c r="D18" s="94">
        <v>44175</v>
      </c>
      <c r="E18" s="95"/>
      <c r="F18" s="93"/>
      <c r="G18" s="122"/>
      <c r="H18" s="119"/>
      <c r="I18" s="98"/>
      <c r="J18" s="120"/>
      <c r="K18" s="98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</row>
    <row r="19" spans="1:27" ht="25.5" customHeight="1">
      <c r="A19" s="73"/>
      <c r="B19" s="123">
        <v>44180</v>
      </c>
      <c r="C19" s="124" t="s">
        <v>171</v>
      </c>
      <c r="D19" s="125">
        <v>44182</v>
      </c>
      <c r="E19" s="126"/>
      <c r="F19" s="124"/>
      <c r="G19" s="127"/>
      <c r="H19" s="128"/>
      <c r="I19" s="129"/>
      <c r="J19" s="130"/>
      <c r="K19" s="129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</row>
    <row r="20" spans="1:27" ht="14.25" customHeight="1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</row>
    <row r="21" spans="1:27" ht="14.25" customHeight="1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</row>
    <row r="22" spans="1:27" ht="14.25" customHeight="1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</row>
    <row r="23" spans="1:27" ht="14.25" customHeight="1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</row>
    <row r="24" spans="1:27" ht="14.25" customHeight="1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</row>
    <row r="25" spans="1:27" ht="14.25" customHeight="1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</row>
    <row r="26" spans="1:27" ht="14.25" customHeight="1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</row>
    <row r="27" spans="1:27" ht="14.25" customHeight="1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</row>
    <row r="28" spans="1:27" ht="14.25" customHeight="1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</row>
    <row r="29" spans="1:27" ht="14.25" customHeight="1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</row>
    <row r="30" spans="1:27" ht="14.25" customHeight="1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</row>
    <row r="31" spans="1:27" ht="14.25" customHeight="1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</row>
    <row r="32" spans="1:27" ht="14.25" customHeight="1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</row>
    <row r="33" spans="1:27" ht="14.25" customHeight="1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</row>
    <row r="34" spans="1:27" ht="14.25" customHeight="1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</row>
    <row r="35" spans="1:27" ht="14.25" customHeight="1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</row>
    <row r="36" spans="1:27" ht="14.25" customHeight="1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</row>
    <row r="37" spans="1:27" ht="14.25" customHeight="1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</row>
    <row r="38" spans="1:27" ht="14.25" customHeight="1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</row>
    <row r="39" spans="1:27" ht="14.25" customHeight="1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</row>
    <row r="40" spans="1:27" ht="14.2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</row>
    <row r="41" spans="1:27" ht="14.25" customHeight="1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</row>
    <row r="42" spans="1:27" ht="14.25" customHeight="1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</row>
    <row r="43" spans="1:27" ht="14.25" customHeight="1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</row>
    <row r="44" spans="1:27" ht="14.25" customHeight="1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</row>
    <row r="45" spans="1:27" ht="14.25" customHeight="1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</row>
    <row r="46" spans="1:27" ht="14.25" customHeight="1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</row>
    <row r="47" spans="1:27" ht="14.25" customHeight="1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</row>
    <row r="48" spans="1:27" ht="14.25" customHeight="1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</row>
    <row r="49" spans="1:27" ht="14.25" customHeight="1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</row>
    <row r="50" spans="1:27" ht="14.25" customHeight="1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</row>
    <row r="51" spans="1:27" ht="14.25" customHeight="1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</row>
    <row r="52" spans="1:27" ht="14.25" customHeight="1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</row>
    <row r="53" spans="1:27" ht="14.25" customHeight="1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</row>
    <row r="54" spans="1:27" ht="14.25" customHeight="1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</row>
    <row r="55" spans="1:27" ht="14.25" customHeight="1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</row>
    <row r="56" spans="1:27" ht="14.25" customHeight="1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</row>
    <row r="57" spans="1:27" ht="14.25" customHeight="1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</row>
    <row r="58" spans="1:27" ht="14.25" customHeight="1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</row>
    <row r="59" spans="1:27" ht="14.25" customHeight="1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</row>
    <row r="60" spans="1:27" ht="14.25" customHeight="1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</row>
    <row r="61" spans="1:27" ht="14.25" customHeight="1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</row>
    <row r="62" spans="1:27" ht="14.25" customHeight="1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</row>
    <row r="63" spans="1:27" ht="14.25" customHeight="1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</row>
    <row r="64" spans="1:27" ht="14.25" customHeight="1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</row>
    <row r="65" spans="1:27" ht="14.25" customHeight="1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</row>
    <row r="66" spans="1:27" ht="14.25" customHeight="1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</row>
    <row r="67" spans="1:27" ht="14.25" customHeight="1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</row>
    <row r="68" spans="1:27" ht="14.25" customHeight="1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</row>
    <row r="69" spans="1:27" ht="14.25" customHeight="1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</row>
    <row r="70" spans="1:27" ht="14.25" customHeight="1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</row>
    <row r="71" spans="1:27" ht="14.25" customHeight="1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</row>
    <row r="72" spans="1:27" ht="14.25" customHeight="1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</row>
    <row r="73" spans="1:27" ht="14.25" customHeight="1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</row>
    <row r="74" spans="1:27" ht="14.25" customHeight="1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</row>
    <row r="75" spans="1:27" ht="14.25" customHeight="1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</row>
    <row r="76" spans="1:27" ht="14.25" customHeight="1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</row>
    <row r="77" spans="1:27" ht="14.25" customHeight="1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</row>
    <row r="78" spans="1:27" ht="14.25" customHeight="1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</row>
    <row r="79" spans="1:27" ht="14.25" customHeight="1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</row>
    <row r="80" spans="1:27" ht="14.25" customHeight="1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</row>
    <row r="81" spans="1:27" ht="14.25" customHeight="1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</row>
    <row r="82" spans="1:27" ht="14.25" customHeight="1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</row>
    <row r="83" spans="1:27" ht="14.25" customHeight="1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</row>
    <row r="84" spans="1:27" ht="14.25" customHeight="1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</row>
    <row r="85" spans="1:27" ht="14.25" customHeight="1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</row>
    <row r="86" spans="1:27" ht="14.25" customHeight="1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</row>
    <row r="87" spans="1:27" ht="14.25" customHeight="1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</row>
    <row r="88" spans="1:27" ht="14.25" customHeight="1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</row>
    <row r="89" spans="1:27" ht="14.25" customHeight="1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</row>
    <row r="90" spans="1:27" ht="14.25" customHeight="1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</row>
    <row r="91" spans="1:27" ht="14.25" customHeight="1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</row>
    <row r="92" spans="1:27" ht="14.25" customHeight="1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</row>
    <row r="93" spans="1:27" ht="14.25" customHeight="1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</row>
    <row r="94" spans="1:27" ht="14.25" customHeight="1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</row>
    <row r="95" spans="1:27" ht="14.25" customHeight="1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</row>
    <row r="96" spans="1:27" ht="14.25" customHeight="1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</row>
    <row r="97" spans="1:27" ht="14.25" customHeight="1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</row>
    <row r="98" spans="1:27" ht="14.25" customHeight="1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</row>
    <row r="99" spans="1:27" ht="14.25" customHeight="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</row>
    <row r="100" spans="1:27" ht="14.25" customHeight="1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</row>
    <row r="101" spans="1:27" ht="14.25" customHeight="1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</row>
    <row r="102" spans="1:27" ht="14.25" customHeight="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</row>
    <row r="103" spans="1:27" ht="14.25" customHeight="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</row>
    <row r="104" spans="1:27" ht="14.25" customHeight="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</row>
    <row r="105" spans="1:27" ht="14.25" customHeight="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</row>
    <row r="106" spans="1:27" ht="14.25" customHeight="1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</row>
    <row r="107" spans="1:27" ht="14.25" customHeight="1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</row>
    <row r="108" spans="1:27" ht="14.25" customHeight="1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</row>
    <row r="109" spans="1:27" ht="14.25" customHeight="1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</row>
    <row r="110" spans="1:27" ht="14.25" customHeight="1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</row>
    <row r="111" spans="1:27" ht="14.25" customHeight="1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</row>
    <row r="112" spans="1:27" ht="14.25" customHeight="1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</row>
    <row r="113" spans="1:27" ht="14.25" customHeight="1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</row>
    <row r="114" spans="1:27" ht="14.25" customHeight="1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</row>
    <row r="115" spans="1:27" ht="14.25" customHeight="1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</row>
    <row r="116" spans="1:27" ht="14.25" customHeight="1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</row>
    <row r="117" spans="1:27" ht="14.25" customHeight="1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</row>
    <row r="118" spans="1:27" ht="14.25" customHeight="1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</row>
    <row r="119" spans="1:27" ht="14.25" customHeight="1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</row>
    <row r="120" spans="1:27" ht="14.25" customHeight="1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</row>
    <row r="121" spans="1:27" ht="14.25" customHeight="1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</row>
    <row r="122" spans="1:27" ht="14.25" customHeight="1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</row>
    <row r="123" spans="1:27" ht="14.25" customHeight="1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</row>
    <row r="124" spans="1:27" ht="14.25" customHeight="1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</row>
    <row r="125" spans="1:27" ht="14.25" customHeight="1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</row>
    <row r="126" spans="1:27" ht="14.25" customHeight="1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</row>
    <row r="127" spans="1:27" ht="14.25" customHeight="1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</row>
    <row r="128" spans="1:27" ht="14.25" customHeight="1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</row>
    <row r="129" spans="1:27" ht="14.25" customHeight="1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</row>
    <row r="130" spans="1:27" ht="14.25" customHeight="1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</row>
    <row r="131" spans="1:27" ht="14.25" customHeight="1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</row>
    <row r="132" spans="1:27" ht="14.25" customHeight="1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</row>
    <row r="133" spans="1:27" ht="14.25" customHeight="1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</row>
    <row r="134" spans="1:27" ht="14.25" customHeight="1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</row>
    <row r="135" spans="1:27" ht="14.25" customHeight="1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</row>
    <row r="136" spans="1:27" ht="14.25" customHeight="1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</row>
    <row r="137" spans="1:27" ht="14.25" customHeight="1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</row>
    <row r="138" spans="1:27" ht="14.25" customHeight="1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</row>
    <row r="139" spans="1:27" ht="14.25" customHeight="1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</row>
    <row r="140" spans="1:27" ht="14.25" customHeight="1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</row>
    <row r="141" spans="1:27" ht="14.25" customHeight="1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</row>
    <row r="142" spans="1:27" ht="14.25" customHeight="1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</row>
    <row r="143" spans="1:27" ht="14.25" customHeight="1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</row>
    <row r="144" spans="1:27" ht="14.25" customHeight="1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</row>
    <row r="145" spans="1:27" ht="14.25" customHeight="1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</row>
    <row r="146" spans="1:27" ht="14.25" customHeight="1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</row>
    <row r="147" spans="1:27" ht="14.25" customHeight="1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</row>
    <row r="148" spans="1:27" ht="14.25" customHeight="1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</row>
    <row r="149" spans="1:27" ht="14.25" customHeight="1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</row>
    <row r="150" spans="1:27" ht="14.25" customHeight="1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</row>
    <row r="151" spans="1:27" ht="14.25" customHeight="1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</row>
    <row r="152" spans="1:27" ht="14.25" customHeight="1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</row>
    <row r="153" spans="1:27" ht="14.25" customHeight="1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</row>
    <row r="154" spans="1:27" ht="14.25" customHeight="1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</row>
    <row r="155" spans="1:27" ht="14.25" customHeight="1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</row>
    <row r="156" spans="1:27" ht="14.25" customHeight="1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</row>
    <row r="157" spans="1:27" ht="14.25" customHeight="1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</row>
    <row r="158" spans="1:27" ht="14.25" customHeight="1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</row>
    <row r="159" spans="1:27" ht="14.25" customHeight="1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</row>
    <row r="160" spans="1:27" ht="14.25" customHeight="1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</row>
    <row r="161" spans="1:27" ht="14.25" customHeight="1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</row>
    <row r="162" spans="1:27" ht="14.25" customHeight="1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</row>
    <row r="163" spans="1:27" ht="14.25" customHeight="1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</row>
    <row r="164" spans="1:27" ht="14.25" customHeight="1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</row>
    <row r="165" spans="1:27" ht="14.25" customHeight="1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</row>
    <row r="166" spans="1:27" ht="14.25" customHeight="1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</row>
    <row r="167" spans="1:27" ht="14.25" customHeight="1">
      <c r="A167" s="73"/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</row>
    <row r="168" spans="1:27" ht="14.25" customHeight="1">
      <c r="A168" s="73"/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</row>
    <row r="169" spans="1:27" ht="14.25" customHeight="1">
      <c r="A169" s="73"/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</row>
    <row r="170" spans="1:27" ht="14.25" customHeight="1">
      <c r="A170" s="73"/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</row>
    <row r="171" spans="1:27" ht="14.25" customHeight="1">
      <c r="A171" s="73"/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</row>
    <row r="172" spans="1:27" ht="14.25" customHeight="1">
      <c r="A172" s="73"/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</row>
    <row r="173" spans="1:27" ht="14.25" customHeight="1">
      <c r="A173" s="73"/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</row>
    <row r="174" spans="1:27" ht="14.25" customHeight="1">
      <c r="A174" s="73"/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</row>
    <row r="175" spans="1:27" ht="14.25" customHeight="1">
      <c r="A175" s="73"/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</row>
    <row r="176" spans="1:27" ht="14.25" customHeight="1">
      <c r="A176" s="73"/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</row>
    <row r="177" spans="1:27" ht="14.25" customHeight="1">
      <c r="A177" s="73"/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</row>
    <row r="178" spans="1:27" ht="14.25" customHeight="1">
      <c r="A178" s="73"/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</row>
    <row r="179" spans="1:27" ht="14.25" customHeight="1">
      <c r="A179" s="73"/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</row>
    <row r="180" spans="1:27" ht="14.25" customHeight="1">
      <c r="A180" s="73"/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</row>
    <row r="181" spans="1:27" ht="14.25" customHeight="1">
      <c r="A181" s="73"/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</row>
    <row r="182" spans="1:27" ht="14.25" customHeight="1">
      <c r="A182" s="73"/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</row>
    <row r="183" spans="1:27" ht="14.25" customHeight="1">
      <c r="A183" s="73"/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</row>
    <row r="184" spans="1:27" ht="14.25" customHeight="1">
      <c r="A184" s="73"/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</row>
    <row r="185" spans="1:27" ht="14.25" customHeight="1">
      <c r="A185" s="73"/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</row>
    <row r="186" spans="1:27" ht="14.25" customHeight="1">
      <c r="A186" s="73"/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</row>
    <row r="187" spans="1:27" ht="14.25" customHeight="1">
      <c r="A187" s="73"/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</row>
    <row r="188" spans="1:27" ht="14.25" customHeight="1">
      <c r="A188" s="73"/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</row>
    <row r="189" spans="1:27" ht="14.25" customHeight="1">
      <c r="A189" s="73"/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</row>
    <row r="190" spans="1:27" ht="14.25" customHeight="1">
      <c r="A190" s="73"/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</row>
    <row r="191" spans="1:27" ht="14.25" customHeight="1">
      <c r="A191" s="73"/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</row>
    <row r="192" spans="1:27" ht="14.25" customHeight="1">
      <c r="A192" s="73"/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</row>
    <row r="193" spans="1:27" ht="14.25" customHeight="1">
      <c r="A193" s="73"/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</row>
    <row r="194" spans="1:27" ht="14.25" customHeight="1">
      <c r="A194" s="73"/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</row>
    <row r="195" spans="1:27" ht="14.25" customHeight="1">
      <c r="A195" s="73"/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</row>
    <row r="196" spans="1:27" ht="14.25" customHeight="1">
      <c r="A196" s="73"/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</row>
    <row r="197" spans="1:27" ht="14.25" customHeight="1">
      <c r="A197" s="73"/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</row>
    <row r="198" spans="1:27" ht="14.25" customHeight="1">
      <c r="A198" s="73"/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</row>
    <row r="199" spans="1:27" ht="14.25" customHeight="1">
      <c r="A199" s="73"/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</row>
    <row r="200" spans="1:27" ht="14.25" customHeight="1">
      <c r="A200" s="73"/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</row>
    <row r="201" spans="1:27" ht="14.25" customHeight="1">
      <c r="A201" s="73"/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</row>
    <row r="202" spans="1:27" ht="14.25" customHeight="1">
      <c r="A202" s="73"/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</row>
    <row r="203" spans="1:27" ht="14.25" customHeight="1">
      <c r="A203" s="73"/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</row>
    <row r="204" spans="1:27" ht="14.25" customHeight="1">
      <c r="A204" s="73"/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</row>
    <row r="205" spans="1:27" ht="14.25" customHeight="1">
      <c r="A205" s="73"/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</row>
    <row r="206" spans="1:27" ht="14.25" customHeight="1">
      <c r="A206" s="73"/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</row>
    <row r="207" spans="1:27" ht="14.25" customHeight="1">
      <c r="A207" s="73"/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</row>
    <row r="208" spans="1:27" ht="14.25" customHeight="1">
      <c r="A208" s="73"/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</row>
    <row r="209" spans="1:27" ht="14.25" customHeight="1">
      <c r="A209" s="73"/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</row>
    <row r="210" spans="1:27" ht="14.25" customHeight="1">
      <c r="A210" s="73"/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</row>
    <row r="211" spans="1:27" ht="14.25" customHeight="1">
      <c r="A211" s="73"/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</row>
    <row r="212" spans="1:27" ht="14.25" customHeight="1">
      <c r="A212" s="73"/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</row>
    <row r="213" spans="1:27" ht="14.25" customHeight="1">
      <c r="A213" s="73"/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</row>
    <row r="214" spans="1:27" ht="14.25" customHeight="1">
      <c r="A214" s="73"/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</row>
    <row r="215" spans="1:27" ht="14.25" customHeight="1">
      <c r="A215" s="73"/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</row>
    <row r="216" spans="1:27" ht="14.25" customHeight="1">
      <c r="A216" s="73"/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</row>
    <row r="217" spans="1:27" ht="14.25" customHeight="1">
      <c r="A217" s="73"/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</row>
    <row r="218" spans="1:27" ht="14.25" customHeight="1">
      <c r="A218" s="73"/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</row>
    <row r="219" spans="1:27" ht="14.25" customHeight="1">
      <c r="A219" s="73"/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</row>
    <row r="220" spans="1:27" ht="14.25" customHeight="1">
      <c r="A220" s="73"/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</row>
    <row r="221" spans="1:27" ht="14.25" customHeight="1">
      <c r="A221" s="73"/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</row>
    <row r="222" spans="1:27" ht="14.25" customHeight="1">
      <c r="A222" s="73"/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</row>
    <row r="223" spans="1:27" ht="14.25" customHeight="1">
      <c r="A223" s="73"/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</row>
    <row r="224" spans="1:27" ht="14.25" customHeight="1">
      <c r="A224" s="73"/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</row>
    <row r="225" spans="1:27" ht="14.25" customHeight="1">
      <c r="A225" s="73"/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</row>
    <row r="226" spans="1:27" ht="14.25" customHeight="1">
      <c r="A226" s="73"/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</row>
    <row r="227" spans="1:27" ht="14.25" customHeight="1">
      <c r="A227" s="73"/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</row>
    <row r="228" spans="1:27" ht="14.25" customHeight="1">
      <c r="A228" s="73"/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</row>
    <row r="229" spans="1:27" ht="14.25" customHeight="1">
      <c r="A229" s="73"/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</row>
    <row r="230" spans="1:27" ht="14.25" customHeight="1">
      <c r="A230" s="73"/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</row>
    <row r="231" spans="1:27" ht="14.25" customHeight="1">
      <c r="A231" s="73"/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</row>
    <row r="232" spans="1:27" ht="14.25" customHeight="1">
      <c r="A232" s="73"/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</row>
    <row r="233" spans="1:27" ht="14.25" customHeight="1">
      <c r="A233" s="73"/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</row>
    <row r="234" spans="1:27" ht="14.25" customHeight="1">
      <c r="A234" s="73"/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</row>
    <row r="235" spans="1:27" ht="14.25" customHeight="1">
      <c r="A235" s="73"/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</row>
    <row r="236" spans="1:27" ht="14.25" customHeight="1">
      <c r="A236" s="73"/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</row>
    <row r="237" spans="1:27" ht="14.25" customHeight="1">
      <c r="A237" s="73"/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</row>
    <row r="238" spans="1:27" ht="14.25" customHeight="1">
      <c r="A238" s="73"/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</row>
    <row r="239" spans="1:27" ht="14.25" customHeight="1">
      <c r="A239" s="73"/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</row>
    <row r="240" spans="1:27" ht="14.25" customHeight="1">
      <c r="A240" s="73"/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</row>
    <row r="241" spans="1:27" ht="14.25" customHeight="1">
      <c r="A241" s="73"/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</row>
    <row r="242" spans="1:27" ht="14.25" customHeight="1">
      <c r="A242" s="73"/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</row>
    <row r="243" spans="1:27" ht="14.25" customHeight="1">
      <c r="A243" s="73"/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</row>
    <row r="244" spans="1:27" ht="14.25" customHeight="1">
      <c r="A244" s="73"/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</row>
    <row r="245" spans="1:27" ht="14.25" customHeight="1">
      <c r="A245" s="73"/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</row>
    <row r="246" spans="1:27" ht="14.25" customHeight="1">
      <c r="A246" s="73"/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</row>
    <row r="247" spans="1:27" ht="14.25" customHeight="1">
      <c r="A247" s="73"/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</row>
    <row r="248" spans="1:27" ht="14.25" customHeight="1">
      <c r="A248" s="73"/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</row>
    <row r="249" spans="1:27" ht="14.25" customHeight="1">
      <c r="A249" s="73"/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</row>
    <row r="250" spans="1:27" ht="14.25" customHeight="1">
      <c r="A250" s="73"/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3"/>
      <c r="Z250" s="73"/>
      <c r="AA250" s="73"/>
    </row>
    <row r="251" spans="1:27" ht="14.25" customHeight="1">
      <c r="A251" s="73"/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3"/>
      <c r="Z251" s="73"/>
      <c r="AA251" s="73"/>
    </row>
    <row r="252" spans="1:27" ht="14.25" customHeight="1">
      <c r="A252" s="73"/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3"/>
      <c r="Z252" s="73"/>
      <c r="AA252" s="73"/>
    </row>
    <row r="253" spans="1:27" ht="14.25" customHeight="1">
      <c r="A253" s="73"/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3"/>
      <c r="Z253" s="73"/>
      <c r="AA253" s="73"/>
    </row>
    <row r="254" spans="1:27" ht="14.25" customHeight="1">
      <c r="A254" s="73"/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X254" s="73"/>
      <c r="Y254" s="73"/>
      <c r="Z254" s="73"/>
      <c r="AA254" s="73"/>
    </row>
    <row r="255" spans="1:27" ht="14.25" customHeight="1">
      <c r="A255" s="73"/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X255" s="73"/>
      <c r="Y255" s="73"/>
      <c r="Z255" s="73"/>
      <c r="AA255" s="73"/>
    </row>
    <row r="256" spans="1:27" ht="14.25" customHeight="1">
      <c r="A256" s="73"/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X256" s="73"/>
      <c r="Y256" s="73"/>
      <c r="Z256" s="73"/>
      <c r="AA256" s="73"/>
    </row>
    <row r="257" spans="1:27" ht="14.25" customHeight="1">
      <c r="A257" s="73"/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X257" s="73"/>
      <c r="Y257" s="73"/>
      <c r="Z257" s="73"/>
      <c r="AA257" s="73"/>
    </row>
    <row r="258" spans="1:27" ht="14.25" customHeight="1">
      <c r="A258" s="73"/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X258" s="73"/>
      <c r="Y258" s="73"/>
      <c r="Z258" s="73"/>
      <c r="AA258" s="73"/>
    </row>
    <row r="259" spans="1:27" ht="14.25" customHeight="1">
      <c r="A259" s="73"/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X259" s="73"/>
      <c r="Y259" s="73"/>
      <c r="Z259" s="73"/>
      <c r="AA259" s="73"/>
    </row>
    <row r="260" spans="1:27" ht="14.25" customHeight="1">
      <c r="A260" s="73"/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X260" s="73"/>
      <c r="Y260" s="73"/>
      <c r="Z260" s="73"/>
      <c r="AA260" s="73"/>
    </row>
    <row r="261" spans="1:27" ht="14.25" customHeight="1">
      <c r="A261" s="73"/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X261" s="73"/>
      <c r="Y261" s="73"/>
      <c r="Z261" s="73"/>
      <c r="AA261" s="73"/>
    </row>
    <row r="262" spans="1:27" ht="14.25" customHeight="1">
      <c r="A262" s="73"/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X262" s="73"/>
      <c r="Y262" s="73"/>
      <c r="Z262" s="73"/>
      <c r="AA262" s="73"/>
    </row>
    <row r="263" spans="1:27" ht="14.25" customHeight="1">
      <c r="A263" s="73"/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X263" s="73"/>
      <c r="Y263" s="73"/>
      <c r="Z263" s="73"/>
      <c r="AA263" s="73"/>
    </row>
    <row r="264" spans="1:27" ht="14.25" customHeight="1">
      <c r="A264" s="73"/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X264" s="73"/>
      <c r="Y264" s="73"/>
      <c r="Z264" s="73"/>
      <c r="AA264" s="73"/>
    </row>
    <row r="265" spans="1:27" ht="14.25" customHeight="1">
      <c r="A265" s="73"/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X265" s="73"/>
      <c r="Y265" s="73"/>
      <c r="Z265" s="73"/>
      <c r="AA265" s="73"/>
    </row>
    <row r="266" spans="1:27" ht="14.25" customHeight="1">
      <c r="A266" s="73"/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X266" s="73"/>
      <c r="Y266" s="73"/>
      <c r="Z266" s="73"/>
      <c r="AA266" s="73"/>
    </row>
    <row r="267" spans="1:27" ht="14.25" customHeight="1">
      <c r="A267" s="73"/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X267" s="73"/>
      <c r="Y267" s="73"/>
      <c r="Z267" s="73"/>
      <c r="AA267" s="73"/>
    </row>
    <row r="268" spans="1:27" ht="14.25" customHeight="1">
      <c r="A268" s="73"/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X268" s="73"/>
      <c r="Y268" s="73"/>
      <c r="Z268" s="73"/>
      <c r="AA268" s="73"/>
    </row>
    <row r="269" spans="1:27" ht="14.25" customHeight="1">
      <c r="A269" s="73"/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X269" s="73"/>
      <c r="Y269" s="73"/>
      <c r="Z269" s="73"/>
      <c r="AA269" s="73"/>
    </row>
    <row r="270" spans="1:27" ht="14.25" customHeight="1">
      <c r="A270" s="73"/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X270" s="73"/>
      <c r="Y270" s="73"/>
      <c r="Z270" s="73"/>
      <c r="AA270" s="73"/>
    </row>
    <row r="271" spans="1:27" ht="14.25" customHeight="1">
      <c r="A271" s="73"/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X271" s="73"/>
      <c r="Y271" s="73"/>
      <c r="Z271" s="73"/>
      <c r="AA271" s="73"/>
    </row>
    <row r="272" spans="1:27" ht="14.25" customHeight="1">
      <c r="A272" s="73"/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X272" s="73"/>
      <c r="Y272" s="73"/>
      <c r="Z272" s="73"/>
      <c r="AA272" s="73"/>
    </row>
    <row r="273" spans="1:27" ht="14.25" customHeight="1">
      <c r="A273" s="73"/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X273" s="73"/>
      <c r="Y273" s="73"/>
      <c r="Z273" s="73"/>
      <c r="AA273" s="73"/>
    </row>
    <row r="274" spans="1:27" ht="14.25" customHeight="1">
      <c r="A274" s="73"/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X274" s="73"/>
      <c r="Y274" s="73"/>
      <c r="Z274" s="73"/>
      <c r="AA274" s="73"/>
    </row>
    <row r="275" spans="1:27" ht="14.25" customHeight="1">
      <c r="A275" s="73"/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X275" s="73"/>
      <c r="Y275" s="73"/>
      <c r="Z275" s="73"/>
      <c r="AA275" s="73"/>
    </row>
    <row r="276" spans="1:27" ht="14.25" customHeight="1">
      <c r="A276" s="73"/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X276" s="73"/>
      <c r="Y276" s="73"/>
      <c r="Z276" s="73"/>
      <c r="AA276" s="73"/>
    </row>
    <row r="277" spans="1:27" ht="14.25" customHeight="1">
      <c r="A277" s="73"/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X277" s="73"/>
      <c r="Y277" s="73"/>
      <c r="Z277" s="73"/>
      <c r="AA277" s="73"/>
    </row>
    <row r="278" spans="1:27" ht="14.25" customHeight="1">
      <c r="A278" s="73"/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X278" s="73"/>
      <c r="Y278" s="73"/>
      <c r="Z278" s="73"/>
      <c r="AA278" s="73"/>
    </row>
    <row r="279" spans="1:27" ht="14.25" customHeight="1">
      <c r="A279" s="73"/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X279" s="73"/>
      <c r="Y279" s="73"/>
      <c r="Z279" s="73"/>
      <c r="AA279" s="73"/>
    </row>
    <row r="280" spans="1:27" ht="14.25" customHeight="1">
      <c r="A280" s="73"/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X280" s="73"/>
      <c r="Y280" s="73"/>
      <c r="Z280" s="73"/>
      <c r="AA280" s="73"/>
    </row>
    <row r="281" spans="1:27" ht="14.25" customHeight="1">
      <c r="A281" s="73"/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X281" s="73"/>
      <c r="Y281" s="73"/>
      <c r="Z281" s="73"/>
      <c r="AA281" s="73"/>
    </row>
    <row r="282" spans="1:27" ht="14.25" customHeight="1">
      <c r="A282" s="73"/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X282" s="73"/>
      <c r="Y282" s="73"/>
      <c r="Z282" s="73"/>
      <c r="AA282" s="73"/>
    </row>
    <row r="283" spans="1:27" ht="14.25" customHeight="1">
      <c r="A283" s="73"/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X283" s="73"/>
      <c r="Y283" s="73"/>
      <c r="Z283" s="73"/>
      <c r="AA283" s="73"/>
    </row>
    <row r="284" spans="1:27" ht="14.25" customHeight="1">
      <c r="A284" s="73"/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X284" s="73"/>
      <c r="Y284" s="73"/>
      <c r="Z284" s="73"/>
      <c r="AA284" s="73"/>
    </row>
    <row r="285" spans="1:27" ht="14.25" customHeight="1">
      <c r="A285" s="73"/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X285" s="73"/>
      <c r="Y285" s="73"/>
      <c r="Z285" s="73"/>
      <c r="AA285" s="73"/>
    </row>
    <row r="286" spans="1:27" ht="14.25" customHeight="1">
      <c r="A286" s="73"/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X286" s="73"/>
      <c r="Y286" s="73"/>
      <c r="Z286" s="73"/>
      <c r="AA286" s="73"/>
    </row>
    <row r="287" spans="1:27" ht="14.25" customHeight="1">
      <c r="A287" s="73"/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X287" s="73"/>
      <c r="Y287" s="73"/>
      <c r="Z287" s="73"/>
      <c r="AA287" s="73"/>
    </row>
    <row r="288" spans="1:27" ht="14.25" customHeight="1">
      <c r="A288" s="73"/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X288" s="73"/>
      <c r="Y288" s="73"/>
      <c r="Z288" s="73"/>
      <c r="AA288" s="73"/>
    </row>
    <row r="289" spans="1:27" ht="14.25" customHeight="1">
      <c r="A289" s="73"/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X289" s="73"/>
      <c r="Y289" s="73"/>
      <c r="Z289" s="73"/>
      <c r="AA289" s="73"/>
    </row>
    <row r="290" spans="1:27" ht="14.25" customHeight="1">
      <c r="A290" s="73"/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X290" s="73"/>
      <c r="Y290" s="73"/>
      <c r="Z290" s="73"/>
      <c r="AA290" s="73"/>
    </row>
    <row r="291" spans="1:27" ht="14.25" customHeight="1">
      <c r="A291" s="73"/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X291" s="73"/>
      <c r="Y291" s="73"/>
      <c r="Z291" s="73"/>
      <c r="AA291" s="73"/>
    </row>
    <row r="292" spans="1:27" ht="14.25" customHeight="1">
      <c r="A292" s="73"/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X292" s="73"/>
      <c r="Y292" s="73"/>
      <c r="Z292" s="73"/>
      <c r="AA292" s="73"/>
    </row>
    <row r="293" spans="1:27" ht="14.25" customHeight="1">
      <c r="A293" s="73"/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X293" s="73"/>
      <c r="Y293" s="73"/>
      <c r="Z293" s="73"/>
      <c r="AA293" s="73"/>
    </row>
    <row r="294" spans="1:27" ht="14.25" customHeight="1">
      <c r="A294" s="73"/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X294" s="73"/>
      <c r="Y294" s="73"/>
      <c r="Z294" s="73"/>
      <c r="AA294" s="73"/>
    </row>
    <row r="295" spans="1:27" ht="14.25" customHeight="1">
      <c r="A295" s="73"/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X295" s="73"/>
      <c r="Y295" s="73"/>
      <c r="Z295" s="73"/>
      <c r="AA295" s="73"/>
    </row>
    <row r="296" spans="1:27" ht="14.25" customHeight="1">
      <c r="A296" s="73"/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X296" s="73"/>
      <c r="Y296" s="73"/>
      <c r="Z296" s="73"/>
      <c r="AA296" s="73"/>
    </row>
    <row r="297" spans="1:27" ht="14.25" customHeight="1">
      <c r="A297" s="73"/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X297" s="73"/>
      <c r="Y297" s="73"/>
      <c r="Z297" s="73"/>
      <c r="AA297" s="73"/>
    </row>
    <row r="298" spans="1:27" ht="14.25" customHeight="1">
      <c r="A298" s="73"/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X298" s="73"/>
      <c r="Y298" s="73"/>
      <c r="Z298" s="73"/>
      <c r="AA298" s="73"/>
    </row>
    <row r="299" spans="1:27" ht="14.25" customHeight="1">
      <c r="A299" s="73"/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X299" s="73"/>
      <c r="Y299" s="73"/>
      <c r="Z299" s="73"/>
      <c r="AA299" s="73"/>
    </row>
    <row r="300" spans="1:27" ht="14.25" customHeight="1">
      <c r="A300" s="73"/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X300" s="73"/>
      <c r="Y300" s="73"/>
      <c r="Z300" s="73"/>
      <c r="AA300" s="73"/>
    </row>
    <row r="301" spans="1:27" ht="14.25" customHeight="1">
      <c r="A301" s="73"/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X301" s="73"/>
      <c r="Y301" s="73"/>
      <c r="Z301" s="73"/>
      <c r="AA301" s="73"/>
    </row>
    <row r="302" spans="1:27" ht="14.25" customHeight="1">
      <c r="A302" s="73"/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X302" s="73"/>
      <c r="Y302" s="73"/>
      <c r="Z302" s="73"/>
      <c r="AA302" s="73"/>
    </row>
    <row r="303" spans="1:27" ht="14.25" customHeight="1">
      <c r="A303" s="73"/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X303" s="73"/>
      <c r="Y303" s="73"/>
      <c r="Z303" s="73"/>
      <c r="AA303" s="73"/>
    </row>
    <row r="304" spans="1:27" ht="14.25" customHeight="1">
      <c r="A304" s="73"/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X304" s="73"/>
      <c r="Y304" s="73"/>
      <c r="Z304" s="73"/>
      <c r="AA304" s="73"/>
    </row>
    <row r="305" spans="1:27" ht="14.25" customHeight="1">
      <c r="A305" s="73"/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X305" s="73"/>
      <c r="Y305" s="73"/>
      <c r="Z305" s="73"/>
      <c r="AA305" s="73"/>
    </row>
    <row r="306" spans="1:27" ht="14.25" customHeight="1">
      <c r="A306" s="73"/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X306" s="73"/>
      <c r="Y306" s="73"/>
      <c r="Z306" s="73"/>
      <c r="AA306" s="73"/>
    </row>
    <row r="307" spans="1:27" ht="14.25" customHeight="1">
      <c r="A307" s="73"/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X307" s="73"/>
      <c r="Y307" s="73"/>
      <c r="Z307" s="73"/>
      <c r="AA307" s="73"/>
    </row>
    <row r="308" spans="1:27" ht="14.25" customHeight="1">
      <c r="A308" s="73"/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X308" s="73"/>
      <c r="Y308" s="73"/>
      <c r="Z308" s="73"/>
      <c r="AA308" s="73"/>
    </row>
    <row r="309" spans="1:27" ht="14.25" customHeight="1">
      <c r="A309" s="73"/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X309" s="73"/>
      <c r="Y309" s="73"/>
      <c r="Z309" s="73"/>
      <c r="AA309" s="73"/>
    </row>
    <row r="310" spans="1:27" ht="14.25" customHeight="1">
      <c r="A310" s="73"/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X310" s="73"/>
      <c r="Y310" s="73"/>
      <c r="Z310" s="73"/>
      <c r="AA310" s="73"/>
    </row>
    <row r="311" spans="1:27" ht="14.25" customHeight="1">
      <c r="A311" s="73"/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X311" s="73"/>
      <c r="Y311" s="73"/>
      <c r="Z311" s="73"/>
      <c r="AA311" s="73"/>
    </row>
    <row r="312" spans="1:27" ht="14.25" customHeight="1">
      <c r="A312" s="73"/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X312" s="73"/>
      <c r="Y312" s="73"/>
      <c r="Z312" s="73"/>
      <c r="AA312" s="73"/>
    </row>
    <row r="313" spans="1:27" ht="14.25" customHeight="1">
      <c r="A313" s="73"/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X313" s="73"/>
      <c r="Y313" s="73"/>
      <c r="Z313" s="73"/>
      <c r="AA313" s="73"/>
    </row>
    <row r="314" spans="1:27" ht="14.25" customHeight="1">
      <c r="A314" s="73"/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X314" s="73"/>
      <c r="Y314" s="73"/>
      <c r="Z314" s="73"/>
      <c r="AA314" s="73"/>
    </row>
    <row r="315" spans="1:27" ht="14.25" customHeight="1">
      <c r="A315" s="73"/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X315" s="73"/>
      <c r="Y315" s="73"/>
      <c r="Z315" s="73"/>
      <c r="AA315" s="73"/>
    </row>
    <row r="316" spans="1:27" ht="14.25" customHeight="1">
      <c r="A316" s="73"/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X316" s="73"/>
      <c r="Y316" s="73"/>
      <c r="Z316" s="73"/>
      <c r="AA316" s="73"/>
    </row>
    <row r="317" spans="1:27" ht="14.25" customHeight="1">
      <c r="A317" s="73"/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X317" s="73"/>
      <c r="Y317" s="73"/>
      <c r="Z317" s="73"/>
      <c r="AA317" s="73"/>
    </row>
    <row r="318" spans="1:27" ht="14.25" customHeight="1">
      <c r="A318" s="73"/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X318" s="73"/>
      <c r="Y318" s="73"/>
      <c r="Z318" s="73"/>
      <c r="AA318" s="73"/>
    </row>
    <row r="319" spans="1:27" ht="14.25" customHeight="1">
      <c r="A319" s="73"/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X319" s="73"/>
      <c r="Y319" s="73"/>
      <c r="Z319" s="73"/>
      <c r="AA319" s="73"/>
    </row>
    <row r="320" spans="1:27" ht="14.25" customHeight="1">
      <c r="A320" s="73"/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</row>
    <row r="321" spans="1:27" ht="14.25" customHeight="1">
      <c r="A321" s="73"/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</row>
    <row r="322" spans="1:27" ht="14.25" customHeight="1">
      <c r="A322" s="73"/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X322" s="73"/>
      <c r="Y322" s="73"/>
      <c r="Z322" s="73"/>
      <c r="AA322" s="73"/>
    </row>
    <row r="323" spans="1:27" ht="14.25" customHeight="1">
      <c r="A323" s="73"/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X323" s="73"/>
      <c r="Y323" s="73"/>
      <c r="Z323" s="73"/>
      <c r="AA323" s="73"/>
    </row>
    <row r="324" spans="1:27" ht="14.25" customHeight="1">
      <c r="A324" s="73"/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X324" s="73"/>
      <c r="Y324" s="73"/>
      <c r="Z324" s="73"/>
      <c r="AA324" s="73"/>
    </row>
    <row r="325" spans="1:27" ht="14.25" customHeight="1">
      <c r="A325" s="73"/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X325" s="73"/>
      <c r="Y325" s="73"/>
      <c r="Z325" s="73"/>
      <c r="AA325" s="73"/>
    </row>
    <row r="326" spans="1:27" ht="14.25" customHeight="1">
      <c r="A326" s="73"/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X326" s="73"/>
      <c r="Y326" s="73"/>
      <c r="Z326" s="73"/>
      <c r="AA326" s="73"/>
    </row>
    <row r="327" spans="1:27" ht="14.25" customHeight="1">
      <c r="A327" s="73"/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X327" s="73"/>
      <c r="Y327" s="73"/>
      <c r="Z327" s="73"/>
      <c r="AA327" s="73"/>
    </row>
    <row r="328" spans="1:27" ht="14.25" customHeight="1">
      <c r="A328" s="73"/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X328" s="73"/>
      <c r="Y328" s="73"/>
      <c r="Z328" s="73"/>
      <c r="AA328" s="73"/>
    </row>
    <row r="329" spans="1:27" ht="14.25" customHeight="1">
      <c r="A329" s="73"/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X329" s="73"/>
      <c r="Y329" s="73"/>
      <c r="Z329" s="73"/>
      <c r="AA329" s="73"/>
    </row>
    <row r="330" spans="1:27" ht="14.25" customHeight="1">
      <c r="A330" s="73"/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</row>
    <row r="331" spans="1:27" ht="14.25" customHeight="1">
      <c r="A331" s="73"/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X331" s="73"/>
      <c r="Y331" s="73"/>
      <c r="Z331" s="73"/>
      <c r="AA331" s="73"/>
    </row>
    <row r="332" spans="1:27" ht="14.25" customHeight="1">
      <c r="A332" s="73"/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</row>
    <row r="333" spans="1:27" ht="14.25" customHeight="1">
      <c r="A333" s="73"/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X333" s="73"/>
      <c r="Y333" s="73"/>
      <c r="Z333" s="73"/>
      <c r="AA333" s="73"/>
    </row>
    <row r="334" spans="1:27" ht="14.25" customHeight="1">
      <c r="A334" s="73"/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X334" s="73"/>
      <c r="Y334" s="73"/>
      <c r="Z334" s="73"/>
      <c r="AA334" s="73"/>
    </row>
    <row r="335" spans="1:27" ht="14.25" customHeight="1">
      <c r="A335" s="73"/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X335" s="73"/>
      <c r="Y335" s="73"/>
      <c r="Z335" s="73"/>
      <c r="AA335" s="73"/>
    </row>
    <row r="336" spans="1:27" ht="14.25" customHeight="1">
      <c r="A336" s="73"/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X336" s="73"/>
      <c r="Y336" s="73"/>
      <c r="Z336" s="73"/>
      <c r="AA336" s="73"/>
    </row>
    <row r="337" spans="1:27" ht="14.25" customHeight="1">
      <c r="A337" s="73"/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X337" s="73"/>
      <c r="Y337" s="73"/>
      <c r="Z337" s="73"/>
      <c r="AA337" s="73"/>
    </row>
    <row r="338" spans="1:27" ht="14.25" customHeight="1">
      <c r="A338" s="73"/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X338" s="73"/>
      <c r="Y338" s="73"/>
      <c r="Z338" s="73"/>
      <c r="AA338" s="73"/>
    </row>
    <row r="339" spans="1:27" ht="14.25" customHeight="1">
      <c r="A339" s="73"/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X339" s="73"/>
      <c r="Y339" s="73"/>
      <c r="Z339" s="73"/>
      <c r="AA339" s="73"/>
    </row>
    <row r="340" spans="1:27" ht="14.25" customHeight="1">
      <c r="A340" s="73"/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X340" s="73"/>
      <c r="Y340" s="73"/>
      <c r="Z340" s="73"/>
      <c r="AA340" s="73"/>
    </row>
    <row r="341" spans="1:27" ht="14.25" customHeight="1">
      <c r="A341" s="73"/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X341" s="73"/>
      <c r="Y341" s="73"/>
      <c r="Z341" s="73"/>
      <c r="AA341" s="73"/>
    </row>
    <row r="342" spans="1:27" ht="14.25" customHeight="1">
      <c r="A342" s="73"/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X342" s="73"/>
      <c r="Y342" s="73"/>
      <c r="Z342" s="73"/>
      <c r="AA342" s="73"/>
    </row>
    <row r="343" spans="1:27" ht="14.25" customHeight="1">
      <c r="A343" s="73"/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X343" s="73"/>
      <c r="Y343" s="73"/>
      <c r="Z343" s="73"/>
      <c r="AA343" s="73"/>
    </row>
    <row r="344" spans="1:27" ht="14.25" customHeight="1">
      <c r="A344" s="73"/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X344" s="73"/>
      <c r="Y344" s="73"/>
      <c r="Z344" s="73"/>
      <c r="AA344" s="73"/>
    </row>
    <row r="345" spans="1:27" ht="14.25" customHeight="1">
      <c r="A345" s="73"/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X345" s="73"/>
      <c r="Y345" s="73"/>
      <c r="Z345" s="73"/>
      <c r="AA345" s="73"/>
    </row>
    <row r="346" spans="1:27" ht="14.25" customHeight="1">
      <c r="A346" s="73"/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X346" s="73"/>
      <c r="Y346" s="73"/>
      <c r="Z346" s="73"/>
      <c r="AA346" s="73"/>
    </row>
    <row r="347" spans="1:27" ht="14.25" customHeight="1">
      <c r="A347" s="73"/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X347" s="73"/>
      <c r="Y347" s="73"/>
      <c r="Z347" s="73"/>
      <c r="AA347" s="73"/>
    </row>
    <row r="348" spans="1:27" ht="14.25" customHeight="1">
      <c r="A348" s="73"/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X348" s="73"/>
      <c r="Y348" s="73"/>
      <c r="Z348" s="73"/>
      <c r="AA348" s="73"/>
    </row>
    <row r="349" spans="1:27" ht="14.25" customHeight="1">
      <c r="A349" s="73"/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X349" s="73"/>
      <c r="Y349" s="73"/>
      <c r="Z349" s="73"/>
      <c r="AA349" s="73"/>
    </row>
    <row r="350" spans="1:27" ht="14.25" customHeight="1">
      <c r="A350" s="73"/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X350" s="73"/>
      <c r="Y350" s="73"/>
      <c r="Z350" s="73"/>
      <c r="AA350" s="73"/>
    </row>
    <row r="351" spans="1:27" ht="14.25" customHeight="1">
      <c r="A351" s="73"/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X351" s="73"/>
      <c r="Y351" s="73"/>
      <c r="Z351" s="73"/>
      <c r="AA351" s="73"/>
    </row>
    <row r="352" spans="1:27" ht="14.25" customHeight="1">
      <c r="A352" s="73"/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X352" s="73"/>
      <c r="Y352" s="73"/>
      <c r="Z352" s="73"/>
      <c r="AA352" s="73"/>
    </row>
    <row r="353" spans="1:27" ht="14.25" customHeight="1">
      <c r="A353" s="73"/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X353" s="73"/>
      <c r="Y353" s="73"/>
      <c r="Z353" s="73"/>
      <c r="AA353" s="73"/>
    </row>
    <row r="354" spans="1:27" ht="14.25" customHeight="1">
      <c r="A354" s="73"/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</row>
    <row r="355" spans="1:27" ht="14.25" customHeight="1">
      <c r="A355" s="73"/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X355" s="73"/>
      <c r="Y355" s="73"/>
      <c r="Z355" s="73"/>
      <c r="AA355" s="73"/>
    </row>
    <row r="356" spans="1:27" ht="14.25" customHeight="1">
      <c r="A356" s="73"/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X356" s="73"/>
      <c r="Y356" s="73"/>
      <c r="Z356" s="73"/>
      <c r="AA356" s="73"/>
    </row>
    <row r="357" spans="1:27" ht="14.25" customHeight="1">
      <c r="A357" s="73"/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X357" s="73"/>
      <c r="Y357" s="73"/>
      <c r="Z357" s="73"/>
      <c r="AA357" s="73"/>
    </row>
    <row r="358" spans="1:27" ht="14.25" customHeight="1">
      <c r="A358" s="73"/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</row>
    <row r="359" spans="1:27" ht="14.25" customHeight="1">
      <c r="A359" s="73"/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X359" s="73"/>
      <c r="Y359" s="73"/>
      <c r="Z359" s="73"/>
      <c r="AA359" s="73"/>
    </row>
    <row r="360" spans="1:27" ht="14.25" customHeight="1">
      <c r="A360" s="73"/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X360" s="73"/>
      <c r="Y360" s="73"/>
      <c r="Z360" s="73"/>
      <c r="AA360" s="73"/>
    </row>
    <row r="361" spans="1:27" ht="14.25" customHeight="1">
      <c r="A361" s="73"/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X361" s="73"/>
      <c r="Y361" s="73"/>
      <c r="Z361" s="73"/>
      <c r="AA361" s="73"/>
    </row>
    <row r="362" spans="1:27" ht="14.25" customHeight="1">
      <c r="A362" s="73"/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X362" s="73"/>
      <c r="Y362" s="73"/>
      <c r="Z362" s="73"/>
      <c r="AA362" s="73"/>
    </row>
    <row r="363" spans="1:27" ht="14.25" customHeight="1">
      <c r="A363" s="73"/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X363" s="73"/>
      <c r="Y363" s="73"/>
      <c r="Z363" s="73"/>
      <c r="AA363" s="73"/>
    </row>
    <row r="364" spans="1:27" ht="14.25" customHeight="1">
      <c r="A364" s="73"/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X364" s="73"/>
      <c r="Y364" s="73"/>
      <c r="Z364" s="73"/>
      <c r="AA364" s="73"/>
    </row>
    <row r="365" spans="1:27" ht="14.25" customHeight="1">
      <c r="A365" s="73"/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X365" s="73"/>
      <c r="Y365" s="73"/>
      <c r="Z365" s="73"/>
      <c r="AA365" s="73"/>
    </row>
    <row r="366" spans="1:27" ht="14.25" customHeight="1">
      <c r="A366" s="73"/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</row>
    <row r="367" spans="1:27" ht="14.25" customHeight="1">
      <c r="A367" s="73"/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</row>
    <row r="368" spans="1:27" ht="14.25" customHeight="1">
      <c r="A368" s="73"/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X368" s="73"/>
      <c r="Y368" s="73"/>
      <c r="Z368" s="73"/>
      <c r="AA368" s="73"/>
    </row>
    <row r="369" spans="1:27" ht="14.25" customHeight="1">
      <c r="A369" s="73"/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X369" s="73"/>
      <c r="Y369" s="73"/>
      <c r="Z369" s="73"/>
      <c r="AA369" s="73"/>
    </row>
    <row r="370" spans="1:27" ht="14.25" customHeight="1">
      <c r="A370" s="73"/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</row>
    <row r="371" spans="1:27" ht="14.25" customHeight="1">
      <c r="A371" s="73"/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X371" s="73"/>
      <c r="Y371" s="73"/>
      <c r="Z371" s="73"/>
      <c r="AA371" s="73"/>
    </row>
    <row r="372" spans="1:27" ht="14.25" customHeight="1">
      <c r="A372" s="73"/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X372" s="73"/>
      <c r="Y372" s="73"/>
      <c r="Z372" s="73"/>
      <c r="AA372" s="73"/>
    </row>
    <row r="373" spans="1:27" ht="14.25" customHeight="1">
      <c r="A373" s="73"/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X373" s="73"/>
      <c r="Y373" s="73"/>
      <c r="Z373" s="73"/>
      <c r="AA373" s="73"/>
    </row>
    <row r="374" spans="1:27" ht="14.25" customHeight="1">
      <c r="A374" s="73"/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X374" s="73"/>
      <c r="Y374" s="73"/>
      <c r="Z374" s="73"/>
      <c r="AA374" s="73"/>
    </row>
    <row r="375" spans="1:27" ht="14.25" customHeight="1">
      <c r="A375" s="73"/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X375" s="73"/>
      <c r="Y375" s="73"/>
      <c r="Z375" s="73"/>
      <c r="AA375" s="73"/>
    </row>
    <row r="376" spans="1:27" ht="14.25" customHeight="1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X376" s="73"/>
      <c r="Y376" s="73"/>
      <c r="Z376" s="73"/>
      <c r="AA376" s="73"/>
    </row>
    <row r="377" spans="1:27" ht="14.25" customHeight="1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X377" s="73"/>
      <c r="Y377" s="73"/>
      <c r="Z377" s="73"/>
      <c r="AA377" s="73"/>
    </row>
    <row r="378" spans="1:27" ht="14.25" customHeight="1">
      <c r="A378" s="73"/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X378" s="73"/>
      <c r="Y378" s="73"/>
      <c r="Z378" s="73"/>
      <c r="AA378" s="73"/>
    </row>
    <row r="379" spans="1:27" ht="14.25" customHeight="1">
      <c r="A379" s="73"/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X379" s="73"/>
      <c r="Y379" s="73"/>
      <c r="Z379" s="73"/>
      <c r="AA379" s="73"/>
    </row>
    <row r="380" spans="1:27" ht="14.25" customHeight="1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X380" s="73"/>
      <c r="Y380" s="73"/>
      <c r="Z380" s="73"/>
      <c r="AA380" s="73"/>
    </row>
    <row r="381" spans="1:27" ht="14.25" customHeight="1">
      <c r="A381" s="73"/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X381" s="73"/>
      <c r="Y381" s="73"/>
      <c r="Z381" s="73"/>
      <c r="AA381" s="73"/>
    </row>
    <row r="382" spans="1:27" ht="14.25" customHeight="1">
      <c r="A382" s="73"/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X382" s="73"/>
      <c r="Y382" s="73"/>
      <c r="Z382" s="73"/>
      <c r="AA382" s="73"/>
    </row>
    <row r="383" spans="1:27" ht="14.25" customHeight="1">
      <c r="A383" s="73"/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X383" s="73"/>
      <c r="Y383" s="73"/>
      <c r="Z383" s="73"/>
      <c r="AA383" s="73"/>
    </row>
    <row r="384" spans="1:27" ht="14.25" customHeight="1">
      <c r="A384" s="73"/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X384" s="73"/>
      <c r="Y384" s="73"/>
      <c r="Z384" s="73"/>
      <c r="AA384" s="73"/>
    </row>
    <row r="385" spans="1:27" ht="14.25" customHeight="1">
      <c r="A385" s="73"/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X385" s="73"/>
      <c r="Y385" s="73"/>
      <c r="Z385" s="73"/>
      <c r="AA385" s="73"/>
    </row>
    <row r="386" spans="1:27" ht="14.25" customHeight="1">
      <c r="A386" s="73"/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X386" s="73"/>
      <c r="Y386" s="73"/>
      <c r="Z386" s="73"/>
      <c r="AA386" s="73"/>
    </row>
    <row r="387" spans="1:27" ht="14.25" customHeight="1">
      <c r="A387" s="73"/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X387" s="73"/>
      <c r="Y387" s="73"/>
      <c r="Z387" s="73"/>
      <c r="AA387" s="73"/>
    </row>
    <row r="388" spans="1:27" ht="14.25" customHeight="1">
      <c r="A388" s="73"/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X388" s="73"/>
      <c r="Y388" s="73"/>
      <c r="Z388" s="73"/>
      <c r="AA388" s="73"/>
    </row>
    <row r="389" spans="1:27" ht="14.25" customHeight="1">
      <c r="A389" s="73"/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X389" s="73"/>
      <c r="Y389" s="73"/>
      <c r="Z389" s="73"/>
      <c r="AA389" s="73"/>
    </row>
    <row r="390" spans="1:27" ht="14.25" customHeight="1">
      <c r="A390" s="73"/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X390" s="73"/>
      <c r="Y390" s="73"/>
      <c r="Z390" s="73"/>
      <c r="AA390" s="73"/>
    </row>
    <row r="391" spans="1:27" ht="14.25" customHeight="1">
      <c r="A391" s="73"/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X391" s="73"/>
      <c r="Y391" s="73"/>
      <c r="Z391" s="73"/>
      <c r="AA391" s="73"/>
    </row>
    <row r="392" spans="1:27" ht="14.25" customHeight="1">
      <c r="A392" s="73"/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X392" s="73"/>
      <c r="Y392" s="73"/>
      <c r="Z392" s="73"/>
      <c r="AA392" s="73"/>
    </row>
    <row r="393" spans="1:27" ht="14.25" customHeight="1">
      <c r="A393" s="73"/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X393" s="73"/>
      <c r="Y393" s="73"/>
      <c r="Z393" s="73"/>
      <c r="AA393" s="73"/>
    </row>
    <row r="394" spans="1:27" ht="14.25" customHeight="1">
      <c r="A394" s="73"/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X394" s="73"/>
      <c r="Y394" s="73"/>
      <c r="Z394" s="73"/>
      <c r="AA394" s="73"/>
    </row>
    <row r="395" spans="1:27" ht="14.25" customHeight="1">
      <c r="A395" s="73"/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X395" s="73"/>
      <c r="Y395" s="73"/>
      <c r="Z395" s="73"/>
      <c r="AA395" s="73"/>
    </row>
    <row r="396" spans="1:27" ht="14.25" customHeight="1">
      <c r="A396" s="73"/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X396" s="73"/>
      <c r="Y396" s="73"/>
      <c r="Z396" s="73"/>
      <c r="AA396" s="73"/>
    </row>
    <row r="397" spans="1:27" ht="14.25" customHeight="1">
      <c r="A397" s="73"/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X397" s="73"/>
      <c r="Y397" s="73"/>
      <c r="Z397" s="73"/>
      <c r="AA397" s="73"/>
    </row>
    <row r="398" spans="1:27" ht="14.25" customHeight="1">
      <c r="A398" s="73"/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X398" s="73"/>
      <c r="Y398" s="73"/>
      <c r="Z398" s="73"/>
      <c r="AA398" s="73"/>
    </row>
    <row r="399" spans="1:27" ht="14.25" customHeight="1">
      <c r="A399" s="73"/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X399" s="73"/>
      <c r="Y399" s="73"/>
      <c r="Z399" s="73"/>
      <c r="AA399" s="73"/>
    </row>
    <row r="400" spans="1:27" ht="14.25" customHeight="1">
      <c r="A400" s="73"/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X400" s="73"/>
      <c r="Y400" s="73"/>
      <c r="Z400" s="73"/>
      <c r="AA400" s="73"/>
    </row>
    <row r="401" spans="1:27" ht="14.25" customHeight="1">
      <c r="A401" s="73"/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X401" s="73"/>
      <c r="Y401" s="73"/>
      <c r="Z401" s="73"/>
      <c r="AA401" s="73"/>
    </row>
    <row r="402" spans="1:27" ht="14.25" customHeight="1">
      <c r="A402" s="73"/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X402" s="73"/>
      <c r="Y402" s="73"/>
      <c r="Z402" s="73"/>
      <c r="AA402" s="73"/>
    </row>
    <row r="403" spans="1:27" ht="14.25" customHeight="1">
      <c r="A403" s="73"/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X403" s="73"/>
      <c r="Y403" s="73"/>
      <c r="Z403" s="73"/>
      <c r="AA403" s="73"/>
    </row>
    <row r="404" spans="1:27" ht="14.25" customHeight="1">
      <c r="A404" s="73"/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X404" s="73"/>
      <c r="Y404" s="73"/>
      <c r="Z404" s="73"/>
      <c r="AA404" s="73"/>
    </row>
    <row r="405" spans="1:27" ht="14.25" customHeight="1">
      <c r="A405" s="73"/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X405" s="73"/>
      <c r="Y405" s="73"/>
      <c r="Z405" s="73"/>
      <c r="AA405" s="73"/>
    </row>
    <row r="406" spans="1:27" ht="14.25" customHeight="1">
      <c r="A406" s="73"/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X406" s="73"/>
      <c r="Y406" s="73"/>
      <c r="Z406" s="73"/>
      <c r="AA406" s="73"/>
    </row>
    <row r="407" spans="1:27" ht="14.25" customHeight="1">
      <c r="A407" s="73"/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X407" s="73"/>
      <c r="Y407" s="73"/>
      <c r="Z407" s="73"/>
      <c r="AA407" s="73"/>
    </row>
    <row r="408" spans="1:27" ht="14.25" customHeight="1">
      <c r="A408" s="73"/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X408" s="73"/>
      <c r="Y408" s="73"/>
      <c r="Z408" s="73"/>
      <c r="AA408" s="73"/>
    </row>
    <row r="409" spans="1:27" ht="14.25" customHeight="1">
      <c r="A409" s="73"/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X409" s="73"/>
      <c r="Y409" s="73"/>
      <c r="Z409" s="73"/>
      <c r="AA409" s="73"/>
    </row>
    <row r="410" spans="1:27" ht="14.25" customHeight="1">
      <c r="A410" s="73"/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X410" s="73"/>
      <c r="Y410" s="73"/>
      <c r="Z410" s="73"/>
      <c r="AA410" s="73"/>
    </row>
    <row r="411" spans="1:27" ht="14.25" customHeight="1">
      <c r="A411" s="73"/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X411" s="73"/>
      <c r="Y411" s="73"/>
      <c r="Z411" s="73"/>
      <c r="AA411" s="73"/>
    </row>
    <row r="412" spans="1:27" ht="14.25" customHeight="1">
      <c r="A412" s="73"/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X412" s="73"/>
      <c r="Y412" s="73"/>
      <c r="Z412" s="73"/>
      <c r="AA412" s="73"/>
    </row>
    <row r="413" spans="1:27" ht="14.25" customHeight="1">
      <c r="A413" s="73"/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X413" s="73"/>
      <c r="Y413" s="73"/>
      <c r="Z413" s="73"/>
      <c r="AA413" s="73"/>
    </row>
    <row r="414" spans="1:27" ht="14.25" customHeight="1">
      <c r="A414" s="73"/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X414" s="73"/>
      <c r="Y414" s="73"/>
      <c r="Z414" s="73"/>
      <c r="AA414" s="73"/>
    </row>
    <row r="415" spans="1:27" ht="14.25" customHeight="1">
      <c r="A415" s="73"/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X415" s="73"/>
      <c r="Y415" s="73"/>
      <c r="Z415" s="73"/>
      <c r="AA415" s="73"/>
    </row>
    <row r="416" spans="1:27" ht="14.25" customHeight="1">
      <c r="A416" s="73"/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X416" s="73"/>
      <c r="Y416" s="73"/>
      <c r="Z416" s="73"/>
      <c r="AA416" s="73"/>
    </row>
    <row r="417" spans="1:27" ht="14.25" customHeight="1">
      <c r="A417" s="73"/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X417" s="73"/>
      <c r="Y417" s="73"/>
      <c r="Z417" s="73"/>
      <c r="AA417" s="73"/>
    </row>
    <row r="418" spans="1:27" ht="14.25" customHeight="1">
      <c r="A418" s="73"/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X418" s="73"/>
      <c r="Y418" s="73"/>
      <c r="Z418" s="73"/>
      <c r="AA418" s="73"/>
    </row>
    <row r="419" spans="1:27" ht="14.25" customHeight="1">
      <c r="A419" s="73"/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X419" s="73"/>
      <c r="Y419" s="73"/>
      <c r="Z419" s="73"/>
      <c r="AA419" s="73"/>
    </row>
    <row r="420" spans="1:27" ht="14.25" customHeight="1">
      <c r="A420" s="73"/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X420" s="73"/>
      <c r="Y420" s="73"/>
      <c r="Z420" s="73"/>
      <c r="AA420" s="73"/>
    </row>
    <row r="421" spans="1:27" ht="14.25" customHeight="1">
      <c r="A421" s="73"/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X421" s="73"/>
      <c r="Y421" s="73"/>
      <c r="Z421" s="73"/>
      <c r="AA421" s="73"/>
    </row>
    <row r="422" spans="1:27" ht="14.25" customHeight="1">
      <c r="A422" s="73"/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X422" s="73"/>
      <c r="Y422" s="73"/>
      <c r="Z422" s="73"/>
      <c r="AA422" s="73"/>
    </row>
    <row r="423" spans="1:27" ht="14.25" customHeight="1">
      <c r="A423" s="73"/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X423" s="73"/>
      <c r="Y423" s="73"/>
      <c r="Z423" s="73"/>
      <c r="AA423" s="73"/>
    </row>
    <row r="424" spans="1:27" ht="14.25" customHeight="1">
      <c r="A424" s="73"/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X424" s="73"/>
      <c r="Y424" s="73"/>
      <c r="Z424" s="73"/>
      <c r="AA424" s="73"/>
    </row>
    <row r="425" spans="1:27" ht="14.25" customHeight="1">
      <c r="A425" s="73"/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X425" s="73"/>
      <c r="Y425" s="73"/>
      <c r="Z425" s="73"/>
      <c r="AA425" s="73"/>
    </row>
    <row r="426" spans="1:27" ht="14.25" customHeight="1">
      <c r="A426" s="73"/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X426" s="73"/>
      <c r="Y426" s="73"/>
      <c r="Z426" s="73"/>
      <c r="AA426" s="73"/>
    </row>
    <row r="427" spans="1:27" ht="14.25" customHeight="1">
      <c r="A427" s="73"/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X427" s="73"/>
      <c r="Y427" s="73"/>
      <c r="Z427" s="73"/>
      <c r="AA427" s="73"/>
    </row>
    <row r="428" spans="1:27" ht="14.25" customHeight="1">
      <c r="A428" s="73"/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X428" s="73"/>
      <c r="Y428" s="73"/>
      <c r="Z428" s="73"/>
      <c r="AA428" s="73"/>
    </row>
    <row r="429" spans="1:27" ht="14.25" customHeight="1">
      <c r="A429" s="73"/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X429" s="73"/>
      <c r="Y429" s="73"/>
      <c r="Z429" s="73"/>
      <c r="AA429" s="73"/>
    </row>
    <row r="430" spans="1:27" ht="14.25" customHeight="1">
      <c r="A430" s="73"/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X430" s="73"/>
      <c r="Y430" s="73"/>
      <c r="Z430" s="73"/>
      <c r="AA430" s="73"/>
    </row>
    <row r="431" spans="1:27" ht="14.25" customHeight="1">
      <c r="A431" s="73"/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X431" s="73"/>
      <c r="Y431" s="73"/>
      <c r="Z431" s="73"/>
      <c r="AA431" s="73"/>
    </row>
    <row r="432" spans="1:27" ht="14.25" customHeight="1">
      <c r="A432" s="73"/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</row>
    <row r="433" spans="1:27" ht="14.25" customHeight="1">
      <c r="A433" s="73"/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</row>
    <row r="434" spans="1:27" ht="14.25" customHeight="1">
      <c r="A434" s="73"/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</row>
    <row r="435" spans="1:27" ht="14.25" customHeight="1">
      <c r="A435" s="73"/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</row>
    <row r="436" spans="1:27" ht="14.25" customHeight="1">
      <c r="A436" s="73"/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</row>
    <row r="437" spans="1:27" ht="14.25" customHeight="1">
      <c r="A437" s="73"/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</row>
    <row r="438" spans="1:27" ht="14.25" customHeight="1">
      <c r="A438" s="73"/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</row>
    <row r="439" spans="1:27" ht="14.25" customHeight="1">
      <c r="A439" s="73"/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</row>
    <row r="440" spans="1:27" ht="14.25" customHeight="1">
      <c r="A440" s="73"/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</row>
    <row r="441" spans="1:27" ht="14.25" customHeight="1">
      <c r="A441" s="73"/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</row>
    <row r="442" spans="1:27" ht="14.25" customHeight="1">
      <c r="A442" s="73"/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</row>
    <row r="443" spans="1:27" ht="14.25" customHeight="1">
      <c r="A443" s="73"/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</row>
    <row r="444" spans="1:27" ht="14.25" customHeight="1">
      <c r="A444" s="73"/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</row>
    <row r="445" spans="1:27" ht="14.25" customHeight="1">
      <c r="A445" s="73"/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</row>
    <row r="446" spans="1:27" ht="14.25" customHeight="1">
      <c r="A446" s="73"/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</row>
    <row r="447" spans="1:27" ht="14.25" customHeight="1">
      <c r="A447" s="73"/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</row>
    <row r="448" spans="1:27" ht="14.25" customHeight="1">
      <c r="A448" s="73"/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</row>
    <row r="449" spans="1:27" ht="14.25" customHeight="1">
      <c r="A449" s="73"/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</row>
    <row r="450" spans="1:27" ht="14.25" customHeight="1">
      <c r="A450" s="73"/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</row>
    <row r="451" spans="1:27" ht="14.25" customHeight="1">
      <c r="A451" s="73"/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</row>
    <row r="452" spans="1:27" ht="14.25" customHeight="1">
      <c r="A452" s="73"/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</row>
    <row r="453" spans="1:27" ht="14.25" customHeight="1">
      <c r="A453" s="73"/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</row>
    <row r="454" spans="1:27" ht="14.25" customHeight="1">
      <c r="A454" s="73"/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</row>
    <row r="455" spans="1:27" ht="14.25" customHeight="1">
      <c r="A455" s="73"/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</row>
    <row r="456" spans="1:27" ht="14.25" customHeight="1">
      <c r="A456" s="73"/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</row>
    <row r="457" spans="1:27" ht="14.25" customHeight="1">
      <c r="A457" s="73"/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</row>
    <row r="458" spans="1:27" ht="14.25" customHeight="1">
      <c r="A458" s="73"/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</row>
    <row r="459" spans="1:27" ht="14.25" customHeight="1">
      <c r="A459" s="73"/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</row>
    <row r="460" spans="1:27" ht="14.25" customHeight="1">
      <c r="A460" s="73"/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</row>
    <row r="461" spans="1:27" ht="14.25" customHeight="1">
      <c r="A461" s="73"/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</row>
    <row r="462" spans="1:27" ht="14.25" customHeight="1">
      <c r="A462" s="73"/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</row>
    <row r="463" spans="1:27" ht="14.25" customHeight="1">
      <c r="A463" s="73"/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</row>
    <row r="464" spans="1:27" ht="14.25" customHeight="1">
      <c r="A464" s="73"/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</row>
    <row r="465" spans="1:27" ht="14.25" customHeight="1">
      <c r="A465" s="73"/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</row>
    <row r="466" spans="1:27" ht="14.25" customHeight="1">
      <c r="A466" s="73"/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</row>
    <row r="467" spans="1:27" ht="14.25" customHeight="1">
      <c r="A467" s="73"/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</row>
    <row r="468" spans="1:27" ht="14.25" customHeight="1">
      <c r="A468" s="73"/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</row>
    <row r="469" spans="1:27" ht="14.25" customHeight="1">
      <c r="A469" s="73"/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</row>
    <row r="470" spans="1:27" ht="14.25" customHeight="1">
      <c r="A470" s="73"/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</row>
    <row r="471" spans="1:27" ht="14.25" customHeight="1">
      <c r="A471" s="73"/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</row>
    <row r="472" spans="1:27" ht="14.25" customHeight="1">
      <c r="A472" s="73"/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</row>
    <row r="473" spans="1:27" ht="14.25" customHeight="1">
      <c r="A473" s="73"/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</row>
    <row r="474" spans="1:27" ht="14.25" customHeight="1">
      <c r="A474" s="73"/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</row>
    <row r="475" spans="1:27" ht="14.25" customHeight="1">
      <c r="A475" s="73"/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</row>
    <row r="476" spans="1:27" ht="14.25" customHeight="1">
      <c r="A476" s="73"/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</row>
    <row r="477" spans="1:27" ht="14.25" customHeight="1">
      <c r="A477" s="73"/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</row>
    <row r="478" spans="1:27" ht="14.25" customHeight="1">
      <c r="A478" s="73"/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</row>
    <row r="479" spans="1:27" ht="14.25" customHeight="1">
      <c r="A479" s="73"/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</row>
    <row r="480" spans="1:27" ht="14.25" customHeight="1">
      <c r="A480" s="73"/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X480" s="73"/>
      <c r="Y480" s="73"/>
      <c r="Z480" s="73"/>
      <c r="AA480" s="73"/>
    </row>
    <row r="481" spans="1:27" ht="14.25" customHeight="1">
      <c r="A481" s="73"/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X481" s="73"/>
      <c r="Y481" s="73"/>
      <c r="Z481" s="73"/>
      <c r="AA481" s="73"/>
    </row>
    <row r="482" spans="1:27" ht="14.25" customHeight="1">
      <c r="A482" s="73"/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X482" s="73"/>
      <c r="Y482" s="73"/>
      <c r="Z482" s="73"/>
      <c r="AA482" s="73"/>
    </row>
    <row r="483" spans="1:27" ht="14.25" customHeight="1">
      <c r="A483" s="73"/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X483" s="73"/>
      <c r="Y483" s="73"/>
      <c r="Z483" s="73"/>
      <c r="AA483" s="73"/>
    </row>
    <row r="484" spans="1:27" ht="14.25" customHeight="1">
      <c r="A484" s="73"/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X484" s="73"/>
      <c r="Y484" s="73"/>
      <c r="Z484" s="73"/>
      <c r="AA484" s="73"/>
    </row>
    <row r="485" spans="1:27" ht="14.25" customHeight="1">
      <c r="A485" s="73"/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X485" s="73"/>
      <c r="Y485" s="73"/>
      <c r="Z485" s="73"/>
      <c r="AA485" s="73"/>
    </row>
    <row r="486" spans="1:27" ht="14.25" customHeight="1">
      <c r="A486" s="73"/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X486" s="73"/>
      <c r="Y486" s="73"/>
      <c r="Z486" s="73"/>
      <c r="AA486" s="73"/>
    </row>
    <row r="487" spans="1:27" ht="14.25" customHeight="1">
      <c r="A487" s="73"/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X487" s="73"/>
      <c r="Y487" s="73"/>
      <c r="Z487" s="73"/>
      <c r="AA487" s="73"/>
    </row>
    <row r="488" spans="1:27" ht="14.25" customHeight="1">
      <c r="A488" s="73"/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X488" s="73"/>
      <c r="Y488" s="73"/>
      <c r="Z488" s="73"/>
      <c r="AA488" s="73"/>
    </row>
    <row r="489" spans="1:27" ht="14.25" customHeight="1">
      <c r="A489" s="73"/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X489" s="73"/>
      <c r="Y489" s="73"/>
      <c r="Z489" s="73"/>
      <c r="AA489" s="73"/>
    </row>
    <row r="490" spans="1:27" ht="14.25" customHeight="1">
      <c r="A490" s="73"/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X490" s="73"/>
      <c r="Y490" s="73"/>
      <c r="Z490" s="73"/>
      <c r="AA490" s="73"/>
    </row>
    <row r="491" spans="1:27" ht="14.25" customHeight="1">
      <c r="A491" s="73"/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X491" s="73"/>
      <c r="Y491" s="73"/>
      <c r="Z491" s="73"/>
      <c r="AA491" s="73"/>
    </row>
    <row r="492" spans="1:27" ht="14.25" customHeight="1">
      <c r="A492" s="73"/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X492" s="73"/>
      <c r="Y492" s="73"/>
      <c r="Z492" s="73"/>
      <c r="AA492" s="73"/>
    </row>
    <row r="493" spans="1:27" ht="14.25" customHeight="1">
      <c r="A493" s="73"/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X493" s="73"/>
      <c r="Y493" s="73"/>
      <c r="Z493" s="73"/>
      <c r="AA493" s="73"/>
    </row>
    <row r="494" spans="1:27" ht="14.25" customHeight="1">
      <c r="A494" s="73"/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X494" s="73"/>
      <c r="Y494" s="73"/>
      <c r="Z494" s="73"/>
      <c r="AA494" s="73"/>
    </row>
    <row r="495" spans="1:27" ht="14.25" customHeight="1">
      <c r="A495" s="73"/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X495" s="73"/>
      <c r="Y495" s="73"/>
      <c r="Z495" s="73"/>
      <c r="AA495" s="73"/>
    </row>
    <row r="496" spans="1:27" ht="14.25" customHeight="1">
      <c r="A496" s="73"/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X496" s="73"/>
      <c r="Y496" s="73"/>
      <c r="Z496" s="73"/>
      <c r="AA496" s="73"/>
    </row>
    <row r="497" spans="1:27" ht="14.25" customHeight="1">
      <c r="A497" s="73"/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X497" s="73"/>
      <c r="Y497" s="73"/>
      <c r="Z497" s="73"/>
      <c r="AA497" s="73"/>
    </row>
    <row r="498" spans="1:27" ht="14.25" customHeight="1">
      <c r="A498" s="73"/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X498" s="73"/>
      <c r="Y498" s="73"/>
      <c r="Z498" s="73"/>
      <c r="AA498" s="73"/>
    </row>
    <row r="499" spans="1:27" ht="14.25" customHeight="1">
      <c r="A499" s="73"/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X499" s="73"/>
      <c r="Y499" s="73"/>
      <c r="Z499" s="73"/>
      <c r="AA499" s="73"/>
    </row>
    <row r="500" spans="1:27" ht="14.25" customHeight="1">
      <c r="A500" s="73"/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X500" s="73"/>
      <c r="Y500" s="73"/>
      <c r="Z500" s="73"/>
      <c r="AA500" s="73"/>
    </row>
    <row r="501" spans="1:27" ht="14.25" customHeight="1">
      <c r="A501" s="73"/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X501" s="73"/>
      <c r="Y501" s="73"/>
      <c r="Z501" s="73"/>
      <c r="AA501" s="73"/>
    </row>
    <row r="502" spans="1:27" ht="14.25" customHeight="1">
      <c r="A502" s="73"/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X502" s="73"/>
      <c r="Y502" s="73"/>
      <c r="Z502" s="73"/>
      <c r="AA502" s="73"/>
    </row>
    <row r="503" spans="1:27" ht="14.25" customHeight="1">
      <c r="A503" s="73"/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X503" s="73"/>
      <c r="Y503" s="73"/>
      <c r="Z503" s="73"/>
      <c r="AA503" s="73"/>
    </row>
    <row r="504" spans="1:27" ht="14.25" customHeight="1">
      <c r="A504" s="73"/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</row>
    <row r="505" spans="1:27" ht="14.25" customHeight="1">
      <c r="A505" s="73"/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</row>
    <row r="506" spans="1:27" ht="14.25" customHeight="1">
      <c r="A506" s="73"/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</row>
    <row r="507" spans="1:27" ht="14.25" customHeight="1">
      <c r="A507" s="73"/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</row>
    <row r="508" spans="1:27" ht="14.25" customHeight="1">
      <c r="A508" s="73"/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X508" s="73"/>
      <c r="Y508" s="73"/>
      <c r="Z508" s="73"/>
      <c r="AA508" s="73"/>
    </row>
    <row r="509" spans="1:27" ht="14.25" customHeight="1">
      <c r="A509" s="73"/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X509" s="73"/>
      <c r="Y509" s="73"/>
      <c r="Z509" s="73"/>
      <c r="AA509" s="73"/>
    </row>
    <row r="510" spans="1:27" ht="14.25" customHeight="1">
      <c r="A510" s="73"/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X510" s="73"/>
      <c r="Y510" s="73"/>
      <c r="Z510" s="73"/>
      <c r="AA510" s="73"/>
    </row>
    <row r="511" spans="1:27" ht="14.25" customHeight="1">
      <c r="A511" s="73"/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X511" s="73"/>
      <c r="Y511" s="73"/>
      <c r="Z511" s="73"/>
      <c r="AA511" s="73"/>
    </row>
    <row r="512" spans="1:27" ht="14.25" customHeight="1">
      <c r="A512" s="73"/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X512" s="73"/>
      <c r="Y512" s="73"/>
      <c r="Z512" s="73"/>
      <c r="AA512" s="73"/>
    </row>
    <row r="513" spans="1:27" ht="14.25" customHeight="1">
      <c r="A513" s="73"/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X513" s="73"/>
      <c r="Y513" s="73"/>
      <c r="Z513" s="73"/>
      <c r="AA513" s="73"/>
    </row>
    <row r="514" spans="1:27" ht="14.25" customHeight="1">
      <c r="A514" s="73"/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X514" s="73"/>
      <c r="Y514" s="73"/>
      <c r="Z514" s="73"/>
      <c r="AA514" s="73"/>
    </row>
    <row r="515" spans="1:27" ht="14.25" customHeight="1">
      <c r="A515" s="73"/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X515" s="73"/>
      <c r="Y515" s="73"/>
      <c r="Z515" s="73"/>
      <c r="AA515" s="73"/>
    </row>
    <row r="516" spans="1:27" ht="14.25" customHeight="1">
      <c r="A516" s="73"/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X516" s="73"/>
      <c r="Y516" s="73"/>
      <c r="Z516" s="73"/>
      <c r="AA516" s="73"/>
    </row>
    <row r="517" spans="1:27" ht="14.25" customHeight="1">
      <c r="A517" s="73"/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X517" s="73"/>
      <c r="Y517" s="73"/>
      <c r="Z517" s="73"/>
      <c r="AA517" s="73"/>
    </row>
    <row r="518" spans="1:27" ht="14.25" customHeight="1">
      <c r="A518" s="73"/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X518" s="73"/>
      <c r="Y518" s="73"/>
      <c r="Z518" s="73"/>
      <c r="AA518" s="73"/>
    </row>
    <row r="519" spans="1:27" ht="14.25" customHeight="1">
      <c r="A519" s="73"/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X519" s="73"/>
      <c r="Y519" s="73"/>
      <c r="Z519" s="73"/>
      <c r="AA519" s="73"/>
    </row>
    <row r="520" spans="1:27" ht="14.25" customHeight="1">
      <c r="A520" s="73"/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X520" s="73"/>
      <c r="Y520" s="73"/>
      <c r="Z520" s="73"/>
      <c r="AA520" s="73"/>
    </row>
    <row r="521" spans="1:27" ht="14.25" customHeight="1">
      <c r="A521" s="73"/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X521" s="73"/>
      <c r="Y521" s="73"/>
      <c r="Z521" s="73"/>
      <c r="AA521" s="73"/>
    </row>
    <row r="522" spans="1:27" ht="14.25" customHeight="1">
      <c r="A522" s="73"/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X522" s="73"/>
      <c r="Y522" s="73"/>
      <c r="Z522" s="73"/>
      <c r="AA522" s="73"/>
    </row>
    <row r="523" spans="1:27" ht="14.25" customHeight="1">
      <c r="A523" s="73"/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X523" s="73"/>
      <c r="Y523" s="73"/>
      <c r="Z523" s="73"/>
      <c r="AA523" s="73"/>
    </row>
    <row r="524" spans="1:27" ht="14.25" customHeight="1">
      <c r="A524" s="73"/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</row>
    <row r="525" spans="1:27" ht="14.25" customHeight="1">
      <c r="A525" s="73"/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X525" s="73"/>
      <c r="Y525" s="73"/>
      <c r="Z525" s="73"/>
      <c r="AA525" s="73"/>
    </row>
    <row r="526" spans="1:27" ht="14.25" customHeight="1">
      <c r="A526" s="73"/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X526" s="73"/>
      <c r="Y526" s="73"/>
      <c r="Z526" s="73"/>
      <c r="AA526" s="73"/>
    </row>
    <row r="527" spans="1:27" ht="14.25" customHeight="1">
      <c r="A527" s="73"/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X527" s="73"/>
      <c r="Y527" s="73"/>
      <c r="Z527" s="73"/>
      <c r="AA527" s="73"/>
    </row>
    <row r="528" spans="1:27" ht="14.25" customHeight="1">
      <c r="A528" s="73"/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X528" s="73"/>
      <c r="Y528" s="73"/>
      <c r="Z528" s="73"/>
      <c r="AA528" s="73"/>
    </row>
    <row r="529" spans="1:27" ht="14.25" customHeight="1">
      <c r="A529" s="73"/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X529" s="73"/>
      <c r="Y529" s="73"/>
      <c r="Z529" s="73"/>
      <c r="AA529" s="73"/>
    </row>
    <row r="530" spans="1:27" ht="14.25" customHeight="1">
      <c r="A530" s="73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X530" s="73"/>
      <c r="Y530" s="73"/>
      <c r="Z530" s="73"/>
      <c r="AA530" s="73"/>
    </row>
    <row r="531" spans="1:27" ht="14.25" customHeight="1">
      <c r="A531" s="73"/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X531" s="73"/>
      <c r="Y531" s="73"/>
      <c r="Z531" s="73"/>
      <c r="AA531" s="73"/>
    </row>
    <row r="532" spans="1:27" ht="14.25" customHeight="1">
      <c r="A532" s="73"/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X532" s="73"/>
      <c r="Y532" s="73"/>
      <c r="Z532" s="73"/>
      <c r="AA532" s="73"/>
    </row>
    <row r="533" spans="1:27" ht="14.25" customHeight="1">
      <c r="A533" s="73"/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X533" s="73"/>
      <c r="Y533" s="73"/>
      <c r="Z533" s="73"/>
      <c r="AA533" s="73"/>
    </row>
    <row r="534" spans="1:27" ht="14.25" customHeight="1">
      <c r="A534" s="73"/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X534" s="73"/>
      <c r="Y534" s="73"/>
      <c r="Z534" s="73"/>
      <c r="AA534" s="73"/>
    </row>
    <row r="535" spans="1:27" ht="14.25" customHeight="1">
      <c r="A535" s="73"/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X535" s="73"/>
      <c r="Y535" s="73"/>
      <c r="Z535" s="73"/>
      <c r="AA535" s="73"/>
    </row>
    <row r="536" spans="1:27" ht="14.25" customHeight="1">
      <c r="A536" s="73"/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X536" s="73"/>
      <c r="Y536" s="73"/>
      <c r="Z536" s="73"/>
      <c r="AA536" s="73"/>
    </row>
    <row r="537" spans="1:27" ht="14.25" customHeight="1">
      <c r="A537" s="73"/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X537" s="73"/>
      <c r="Y537" s="73"/>
      <c r="Z537" s="73"/>
      <c r="AA537" s="73"/>
    </row>
    <row r="538" spans="1:27" ht="14.25" customHeight="1">
      <c r="A538" s="73"/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X538" s="73"/>
      <c r="Y538" s="73"/>
      <c r="Z538" s="73"/>
      <c r="AA538" s="73"/>
    </row>
    <row r="539" spans="1:27" ht="14.25" customHeight="1">
      <c r="A539" s="73"/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X539" s="73"/>
      <c r="Y539" s="73"/>
      <c r="Z539" s="73"/>
      <c r="AA539" s="73"/>
    </row>
    <row r="540" spans="1:27" ht="14.25" customHeight="1">
      <c r="A540" s="73"/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X540" s="73"/>
      <c r="Y540" s="73"/>
      <c r="Z540" s="73"/>
      <c r="AA540" s="73"/>
    </row>
    <row r="541" spans="1:27" ht="14.25" customHeight="1">
      <c r="A541" s="73"/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X541" s="73"/>
      <c r="Y541" s="73"/>
      <c r="Z541" s="73"/>
      <c r="AA541" s="73"/>
    </row>
    <row r="542" spans="1:27" ht="14.25" customHeight="1">
      <c r="A542" s="73"/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X542" s="73"/>
      <c r="Y542" s="73"/>
      <c r="Z542" s="73"/>
      <c r="AA542" s="73"/>
    </row>
    <row r="543" spans="1:27" ht="14.25" customHeight="1">
      <c r="A543" s="73"/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X543" s="73"/>
      <c r="Y543" s="73"/>
      <c r="Z543" s="73"/>
      <c r="AA543" s="73"/>
    </row>
    <row r="544" spans="1:27" ht="14.25" customHeight="1">
      <c r="A544" s="73"/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X544" s="73"/>
      <c r="Y544" s="73"/>
      <c r="Z544" s="73"/>
      <c r="AA544" s="73"/>
    </row>
    <row r="545" spans="1:27" ht="14.25" customHeight="1">
      <c r="A545" s="73"/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X545" s="73"/>
      <c r="Y545" s="73"/>
      <c r="Z545" s="73"/>
      <c r="AA545" s="73"/>
    </row>
    <row r="546" spans="1:27" ht="14.25" customHeight="1">
      <c r="A546" s="73"/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X546" s="73"/>
      <c r="Y546" s="73"/>
      <c r="Z546" s="73"/>
      <c r="AA546" s="73"/>
    </row>
    <row r="547" spans="1:27" ht="14.25" customHeight="1">
      <c r="A547" s="73"/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X547" s="73"/>
      <c r="Y547" s="73"/>
      <c r="Z547" s="73"/>
      <c r="AA547" s="73"/>
    </row>
    <row r="548" spans="1:27" ht="14.25" customHeight="1">
      <c r="A548" s="73"/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X548" s="73"/>
      <c r="Y548" s="73"/>
      <c r="Z548" s="73"/>
      <c r="AA548" s="73"/>
    </row>
    <row r="549" spans="1:27" ht="14.25" customHeight="1">
      <c r="A549" s="73"/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X549" s="73"/>
      <c r="Y549" s="73"/>
      <c r="Z549" s="73"/>
      <c r="AA549" s="73"/>
    </row>
    <row r="550" spans="1:27" ht="14.25" customHeight="1">
      <c r="A550" s="73"/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X550" s="73"/>
      <c r="Y550" s="73"/>
      <c r="Z550" s="73"/>
      <c r="AA550" s="73"/>
    </row>
    <row r="551" spans="1:27" ht="14.25" customHeight="1">
      <c r="A551" s="73"/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X551" s="73"/>
      <c r="Y551" s="73"/>
      <c r="Z551" s="73"/>
      <c r="AA551" s="73"/>
    </row>
    <row r="552" spans="1:27" ht="14.25" customHeight="1">
      <c r="A552" s="73"/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X552" s="73"/>
      <c r="Y552" s="73"/>
      <c r="Z552" s="73"/>
      <c r="AA552" s="73"/>
    </row>
    <row r="553" spans="1:27" ht="14.25" customHeight="1">
      <c r="A553" s="73"/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X553" s="73"/>
      <c r="Y553" s="73"/>
      <c r="Z553" s="73"/>
      <c r="AA553" s="73"/>
    </row>
    <row r="554" spans="1:27" ht="14.25" customHeight="1">
      <c r="A554" s="73"/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X554" s="73"/>
      <c r="Y554" s="73"/>
      <c r="Z554" s="73"/>
      <c r="AA554" s="73"/>
    </row>
    <row r="555" spans="1:27" ht="14.25" customHeight="1">
      <c r="A555" s="73"/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X555" s="73"/>
      <c r="Y555" s="73"/>
      <c r="Z555" s="73"/>
      <c r="AA555" s="73"/>
    </row>
    <row r="556" spans="1:27" ht="14.25" customHeight="1">
      <c r="A556" s="73"/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X556" s="73"/>
      <c r="Y556" s="73"/>
      <c r="Z556" s="73"/>
      <c r="AA556" s="73"/>
    </row>
    <row r="557" spans="1:27" ht="14.25" customHeight="1">
      <c r="A557" s="73"/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X557" s="73"/>
      <c r="Y557" s="73"/>
      <c r="Z557" s="73"/>
      <c r="AA557" s="73"/>
    </row>
    <row r="558" spans="1:27" ht="14.25" customHeight="1">
      <c r="A558" s="73"/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X558" s="73"/>
      <c r="Y558" s="73"/>
      <c r="Z558" s="73"/>
      <c r="AA558" s="73"/>
    </row>
    <row r="559" spans="1:27" ht="14.25" customHeight="1">
      <c r="A559" s="73"/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X559" s="73"/>
      <c r="Y559" s="73"/>
      <c r="Z559" s="73"/>
      <c r="AA559" s="73"/>
    </row>
    <row r="560" spans="1:27" ht="14.25" customHeight="1">
      <c r="A560" s="73"/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X560" s="73"/>
      <c r="Y560" s="73"/>
      <c r="Z560" s="73"/>
      <c r="AA560" s="73"/>
    </row>
    <row r="561" spans="1:27" ht="14.25" customHeight="1">
      <c r="A561" s="73"/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X561" s="73"/>
      <c r="Y561" s="73"/>
      <c r="Z561" s="73"/>
      <c r="AA561" s="73"/>
    </row>
    <row r="562" spans="1:27" ht="14.25" customHeight="1">
      <c r="A562" s="73"/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X562" s="73"/>
      <c r="Y562" s="73"/>
      <c r="Z562" s="73"/>
      <c r="AA562" s="73"/>
    </row>
    <row r="563" spans="1:27" ht="14.25" customHeight="1">
      <c r="A563" s="73"/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X563" s="73"/>
      <c r="Y563" s="73"/>
      <c r="Z563" s="73"/>
      <c r="AA563" s="73"/>
    </row>
    <row r="564" spans="1:27" ht="14.25" customHeight="1">
      <c r="A564" s="73"/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X564" s="73"/>
      <c r="Y564" s="73"/>
      <c r="Z564" s="73"/>
      <c r="AA564" s="73"/>
    </row>
    <row r="565" spans="1:27" ht="14.25" customHeight="1">
      <c r="A565" s="73"/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X565" s="73"/>
      <c r="Y565" s="73"/>
      <c r="Z565" s="73"/>
      <c r="AA565" s="73"/>
    </row>
    <row r="566" spans="1:27" ht="14.25" customHeight="1">
      <c r="A566" s="73"/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X566" s="73"/>
      <c r="Y566" s="73"/>
      <c r="Z566" s="73"/>
      <c r="AA566" s="73"/>
    </row>
    <row r="567" spans="1:27" ht="14.25" customHeight="1">
      <c r="A567" s="73"/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X567" s="73"/>
      <c r="Y567" s="73"/>
      <c r="Z567" s="73"/>
      <c r="AA567" s="73"/>
    </row>
    <row r="568" spans="1:27" ht="14.25" customHeight="1">
      <c r="A568" s="73"/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X568" s="73"/>
      <c r="Y568" s="73"/>
      <c r="Z568" s="73"/>
      <c r="AA568" s="73"/>
    </row>
    <row r="569" spans="1:27" ht="14.25" customHeight="1">
      <c r="A569" s="73"/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X569" s="73"/>
      <c r="Y569" s="73"/>
      <c r="Z569" s="73"/>
      <c r="AA569" s="73"/>
    </row>
    <row r="570" spans="1:27" ht="14.25" customHeight="1">
      <c r="A570" s="73"/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X570" s="73"/>
      <c r="Y570" s="73"/>
      <c r="Z570" s="73"/>
      <c r="AA570" s="73"/>
    </row>
    <row r="571" spans="1:27" ht="14.25" customHeight="1">
      <c r="A571" s="73"/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X571" s="73"/>
      <c r="Y571" s="73"/>
      <c r="Z571" s="73"/>
      <c r="AA571" s="73"/>
    </row>
    <row r="572" spans="1:27" ht="14.25" customHeight="1">
      <c r="A572" s="73"/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X572" s="73"/>
      <c r="Y572" s="73"/>
      <c r="Z572" s="73"/>
      <c r="AA572" s="73"/>
    </row>
    <row r="573" spans="1:27" ht="14.25" customHeight="1">
      <c r="A573" s="73"/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X573" s="73"/>
      <c r="Y573" s="73"/>
      <c r="Z573" s="73"/>
      <c r="AA573" s="73"/>
    </row>
    <row r="574" spans="1:27" ht="14.25" customHeight="1">
      <c r="A574" s="73"/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X574" s="73"/>
      <c r="Y574" s="73"/>
      <c r="Z574" s="73"/>
      <c r="AA574" s="73"/>
    </row>
    <row r="575" spans="1:27" ht="14.25" customHeight="1">
      <c r="A575" s="73"/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X575" s="73"/>
      <c r="Y575" s="73"/>
      <c r="Z575" s="73"/>
      <c r="AA575" s="73"/>
    </row>
    <row r="576" spans="1:27" ht="14.25" customHeight="1">
      <c r="A576" s="73"/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X576" s="73"/>
      <c r="Y576" s="73"/>
      <c r="Z576" s="73"/>
      <c r="AA576" s="73"/>
    </row>
    <row r="577" spans="1:27" ht="14.25" customHeight="1">
      <c r="A577" s="73"/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X577" s="73"/>
      <c r="Y577" s="73"/>
      <c r="Z577" s="73"/>
      <c r="AA577" s="73"/>
    </row>
    <row r="578" spans="1:27" ht="14.25" customHeight="1">
      <c r="A578" s="73"/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X578" s="73"/>
      <c r="Y578" s="73"/>
      <c r="Z578" s="73"/>
      <c r="AA578" s="73"/>
    </row>
    <row r="579" spans="1:27" ht="14.25" customHeight="1">
      <c r="A579" s="73"/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X579" s="73"/>
      <c r="Y579" s="73"/>
      <c r="Z579" s="73"/>
      <c r="AA579" s="73"/>
    </row>
    <row r="580" spans="1:27" ht="14.25" customHeight="1">
      <c r="A580" s="73"/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X580" s="73"/>
      <c r="Y580" s="73"/>
      <c r="Z580" s="73"/>
      <c r="AA580" s="73"/>
    </row>
    <row r="581" spans="1:27" ht="14.25" customHeight="1">
      <c r="A581" s="73"/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X581" s="73"/>
      <c r="Y581" s="73"/>
      <c r="Z581" s="73"/>
      <c r="AA581" s="73"/>
    </row>
    <row r="582" spans="1:27" ht="14.25" customHeight="1">
      <c r="A582" s="73"/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X582" s="73"/>
      <c r="Y582" s="73"/>
      <c r="Z582" s="73"/>
      <c r="AA582" s="73"/>
    </row>
    <row r="583" spans="1:27" ht="14.25" customHeight="1">
      <c r="A583" s="73"/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X583" s="73"/>
      <c r="Y583" s="73"/>
      <c r="Z583" s="73"/>
      <c r="AA583" s="73"/>
    </row>
    <row r="584" spans="1:27" ht="14.25" customHeight="1">
      <c r="A584" s="73"/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X584" s="73"/>
      <c r="Y584" s="73"/>
      <c r="Z584" s="73"/>
      <c r="AA584" s="73"/>
    </row>
    <row r="585" spans="1:27" ht="14.25" customHeight="1">
      <c r="A585" s="73"/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X585" s="73"/>
      <c r="Y585" s="73"/>
      <c r="Z585" s="73"/>
      <c r="AA585" s="73"/>
    </row>
    <row r="586" spans="1:27" ht="14.25" customHeight="1">
      <c r="A586" s="73"/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X586" s="73"/>
      <c r="Y586" s="73"/>
      <c r="Z586" s="73"/>
      <c r="AA586" s="73"/>
    </row>
    <row r="587" spans="1:27" ht="14.25" customHeight="1">
      <c r="A587" s="73"/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X587" s="73"/>
      <c r="Y587" s="73"/>
      <c r="Z587" s="73"/>
      <c r="AA587" s="73"/>
    </row>
    <row r="588" spans="1:27" ht="14.25" customHeight="1">
      <c r="A588" s="73"/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X588" s="73"/>
      <c r="Y588" s="73"/>
      <c r="Z588" s="73"/>
      <c r="AA588" s="73"/>
    </row>
    <row r="589" spans="1:27" ht="14.25" customHeight="1">
      <c r="A589" s="73"/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X589" s="73"/>
      <c r="Y589" s="73"/>
      <c r="Z589" s="73"/>
      <c r="AA589" s="73"/>
    </row>
    <row r="590" spans="1:27" ht="14.25" customHeight="1">
      <c r="A590" s="73"/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X590" s="73"/>
      <c r="Y590" s="73"/>
      <c r="Z590" s="73"/>
      <c r="AA590" s="73"/>
    </row>
    <row r="591" spans="1:27" ht="14.25" customHeight="1">
      <c r="A591" s="73"/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X591" s="73"/>
      <c r="Y591" s="73"/>
      <c r="Z591" s="73"/>
      <c r="AA591" s="73"/>
    </row>
    <row r="592" spans="1:27" ht="14.25" customHeight="1">
      <c r="A592" s="73"/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X592" s="73"/>
      <c r="Y592" s="73"/>
      <c r="Z592" s="73"/>
      <c r="AA592" s="73"/>
    </row>
    <row r="593" spans="1:27" ht="14.25" customHeight="1">
      <c r="A593" s="73"/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X593" s="73"/>
      <c r="Y593" s="73"/>
      <c r="Z593" s="73"/>
      <c r="AA593" s="73"/>
    </row>
    <row r="594" spans="1:27" ht="14.25" customHeight="1">
      <c r="A594" s="73"/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X594" s="73"/>
      <c r="Y594" s="73"/>
      <c r="Z594" s="73"/>
      <c r="AA594" s="73"/>
    </row>
    <row r="595" spans="1:27" ht="14.25" customHeight="1">
      <c r="A595" s="73"/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X595" s="73"/>
      <c r="Y595" s="73"/>
      <c r="Z595" s="73"/>
      <c r="AA595" s="73"/>
    </row>
    <row r="596" spans="1:27" ht="14.25" customHeight="1">
      <c r="A596" s="73"/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X596" s="73"/>
      <c r="Y596" s="73"/>
      <c r="Z596" s="73"/>
      <c r="AA596" s="73"/>
    </row>
    <row r="597" spans="1:27" ht="14.25" customHeight="1">
      <c r="A597" s="73"/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X597" s="73"/>
      <c r="Y597" s="73"/>
      <c r="Z597" s="73"/>
      <c r="AA597" s="73"/>
    </row>
    <row r="598" spans="1:27" ht="14.25" customHeight="1">
      <c r="A598" s="73"/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X598" s="73"/>
      <c r="Y598" s="73"/>
      <c r="Z598" s="73"/>
      <c r="AA598" s="73"/>
    </row>
    <row r="599" spans="1:27" ht="14.25" customHeight="1">
      <c r="A599" s="73"/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X599" s="73"/>
      <c r="Y599" s="73"/>
      <c r="Z599" s="73"/>
      <c r="AA599" s="73"/>
    </row>
    <row r="600" spans="1:27" ht="14.25" customHeight="1">
      <c r="A600" s="73"/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X600" s="73"/>
      <c r="Y600" s="73"/>
      <c r="Z600" s="73"/>
      <c r="AA600" s="73"/>
    </row>
    <row r="601" spans="1:27" ht="14.25" customHeight="1">
      <c r="A601" s="73"/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X601" s="73"/>
      <c r="Y601" s="73"/>
      <c r="Z601" s="73"/>
      <c r="AA601" s="73"/>
    </row>
    <row r="602" spans="1:27" ht="14.25" customHeight="1">
      <c r="A602" s="73"/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X602" s="73"/>
      <c r="Y602" s="73"/>
      <c r="Z602" s="73"/>
      <c r="AA602" s="73"/>
    </row>
    <row r="603" spans="1:27" ht="14.25" customHeight="1">
      <c r="A603" s="73"/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X603" s="73"/>
      <c r="Y603" s="73"/>
      <c r="Z603" s="73"/>
      <c r="AA603" s="73"/>
    </row>
    <row r="604" spans="1:27" ht="14.25" customHeight="1">
      <c r="A604" s="73"/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X604" s="73"/>
      <c r="Y604" s="73"/>
      <c r="Z604" s="73"/>
      <c r="AA604" s="73"/>
    </row>
    <row r="605" spans="1:27" ht="14.25" customHeight="1">
      <c r="A605" s="73"/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X605" s="73"/>
      <c r="Y605" s="73"/>
      <c r="Z605" s="73"/>
      <c r="AA605" s="73"/>
    </row>
    <row r="606" spans="1:27" ht="14.25" customHeight="1">
      <c r="A606" s="73"/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X606" s="73"/>
      <c r="Y606" s="73"/>
      <c r="Z606" s="73"/>
      <c r="AA606" s="73"/>
    </row>
    <row r="607" spans="1:27" ht="14.25" customHeight="1">
      <c r="A607" s="73"/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X607" s="73"/>
      <c r="Y607" s="73"/>
      <c r="Z607" s="73"/>
      <c r="AA607" s="73"/>
    </row>
    <row r="608" spans="1:27" ht="14.25" customHeight="1">
      <c r="A608" s="73"/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X608" s="73"/>
      <c r="Y608" s="73"/>
      <c r="Z608" s="73"/>
      <c r="AA608" s="73"/>
    </row>
    <row r="609" spans="1:27" ht="14.25" customHeight="1">
      <c r="A609" s="73"/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X609" s="73"/>
      <c r="Y609" s="73"/>
      <c r="Z609" s="73"/>
      <c r="AA609" s="73"/>
    </row>
    <row r="610" spans="1:27" ht="14.25" customHeight="1">
      <c r="A610" s="73"/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X610" s="73"/>
      <c r="Y610" s="73"/>
      <c r="Z610" s="73"/>
      <c r="AA610" s="73"/>
    </row>
    <row r="611" spans="1:27" ht="14.25" customHeight="1">
      <c r="A611" s="73"/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X611" s="73"/>
      <c r="Y611" s="73"/>
      <c r="Z611" s="73"/>
      <c r="AA611" s="73"/>
    </row>
    <row r="612" spans="1:27" ht="14.25" customHeight="1">
      <c r="A612" s="73"/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X612" s="73"/>
      <c r="Y612" s="73"/>
      <c r="Z612" s="73"/>
      <c r="AA612" s="73"/>
    </row>
    <row r="613" spans="1:27" ht="14.25" customHeight="1">
      <c r="A613" s="73"/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X613" s="73"/>
      <c r="Y613" s="73"/>
      <c r="Z613" s="73"/>
      <c r="AA613" s="73"/>
    </row>
    <row r="614" spans="1:27" ht="14.25" customHeight="1">
      <c r="A614" s="73"/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X614" s="73"/>
      <c r="Y614" s="73"/>
      <c r="Z614" s="73"/>
      <c r="AA614" s="73"/>
    </row>
    <row r="615" spans="1:27" ht="14.25" customHeight="1">
      <c r="A615" s="73"/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X615" s="73"/>
      <c r="Y615" s="73"/>
      <c r="Z615" s="73"/>
      <c r="AA615" s="73"/>
    </row>
    <row r="616" spans="1:27" ht="14.25" customHeight="1">
      <c r="A616" s="73"/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X616" s="73"/>
      <c r="Y616" s="73"/>
      <c r="Z616" s="73"/>
      <c r="AA616" s="73"/>
    </row>
    <row r="617" spans="1:27" ht="14.25" customHeight="1">
      <c r="A617" s="73"/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X617" s="73"/>
      <c r="Y617" s="73"/>
      <c r="Z617" s="73"/>
      <c r="AA617" s="73"/>
    </row>
    <row r="618" spans="1:27" ht="14.25" customHeight="1">
      <c r="A618" s="73"/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X618" s="73"/>
      <c r="Y618" s="73"/>
      <c r="Z618" s="73"/>
      <c r="AA618" s="73"/>
    </row>
    <row r="619" spans="1:27" ht="14.25" customHeight="1">
      <c r="A619" s="73"/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X619" s="73"/>
      <c r="Y619" s="73"/>
      <c r="Z619" s="73"/>
      <c r="AA619" s="73"/>
    </row>
    <row r="620" spans="1:27" ht="14.25" customHeight="1">
      <c r="A620" s="73"/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X620" s="73"/>
      <c r="Y620" s="73"/>
      <c r="Z620" s="73"/>
      <c r="AA620" s="73"/>
    </row>
    <row r="621" spans="1:27" ht="14.25" customHeight="1">
      <c r="A621" s="73"/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X621" s="73"/>
      <c r="Y621" s="73"/>
      <c r="Z621" s="73"/>
      <c r="AA621" s="73"/>
    </row>
    <row r="622" spans="1:27" ht="14.25" customHeight="1">
      <c r="A622" s="73"/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X622" s="73"/>
      <c r="Y622" s="73"/>
      <c r="Z622" s="73"/>
      <c r="AA622" s="73"/>
    </row>
    <row r="623" spans="1:27" ht="14.25" customHeight="1">
      <c r="A623" s="73"/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X623" s="73"/>
      <c r="Y623" s="73"/>
      <c r="Z623" s="73"/>
      <c r="AA623" s="73"/>
    </row>
    <row r="624" spans="1:27" ht="14.25" customHeight="1">
      <c r="A624" s="73"/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X624" s="73"/>
      <c r="Y624" s="73"/>
      <c r="Z624" s="73"/>
      <c r="AA624" s="73"/>
    </row>
    <row r="625" spans="1:27" ht="14.25" customHeight="1">
      <c r="A625" s="73"/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X625" s="73"/>
      <c r="Y625" s="73"/>
      <c r="Z625" s="73"/>
      <c r="AA625" s="73"/>
    </row>
    <row r="626" spans="1:27" ht="14.25" customHeight="1">
      <c r="A626" s="73"/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X626" s="73"/>
      <c r="Y626" s="73"/>
      <c r="Z626" s="73"/>
      <c r="AA626" s="73"/>
    </row>
    <row r="627" spans="1:27" ht="14.25" customHeight="1">
      <c r="A627" s="73"/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X627" s="73"/>
      <c r="Y627" s="73"/>
      <c r="Z627" s="73"/>
      <c r="AA627" s="73"/>
    </row>
    <row r="628" spans="1:27" ht="14.25" customHeight="1">
      <c r="A628" s="73"/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X628" s="73"/>
      <c r="Y628" s="73"/>
      <c r="Z628" s="73"/>
      <c r="AA628" s="73"/>
    </row>
    <row r="629" spans="1:27" ht="14.25" customHeight="1">
      <c r="A629" s="73"/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X629" s="73"/>
      <c r="Y629" s="73"/>
      <c r="Z629" s="73"/>
      <c r="AA629" s="73"/>
    </row>
    <row r="630" spans="1:27" ht="14.25" customHeight="1">
      <c r="A630" s="73"/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X630" s="73"/>
      <c r="Y630" s="73"/>
      <c r="Z630" s="73"/>
      <c r="AA630" s="73"/>
    </row>
    <row r="631" spans="1:27" ht="14.25" customHeight="1">
      <c r="A631" s="73"/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X631" s="73"/>
      <c r="Y631" s="73"/>
      <c r="Z631" s="73"/>
      <c r="AA631" s="73"/>
    </row>
    <row r="632" spans="1:27" ht="14.25" customHeight="1">
      <c r="A632" s="73"/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X632" s="73"/>
      <c r="Y632" s="73"/>
      <c r="Z632" s="73"/>
      <c r="AA632" s="73"/>
    </row>
    <row r="633" spans="1:27" ht="14.25" customHeight="1">
      <c r="A633" s="73"/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X633" s="73"/>
      <c r="Y633" s="73"/>
      <c r="Z633" s="73"/>
      <c r="AA633" s="73"/>
    </row>
    <row r="634" spans="1:27" ht="14.25" customHeight="1">
      <c r="A634" s="73"/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X634" s="73"/>
      <c r="Y634" s="73"/>
      <c r="Z634" s="73"/>
      <c r="AA634" s="73"/>
    </row>
    <row r="635" spans="1:27" ht="14.25" customHeight="1">
      <c r="A635" s="73"/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X635" s="73"/>
      <c r="Y635" s="73"/>
      <c r="Z635" s="73"/>
      <c r="AA635" s="73"/>
    </row>
    <row r="636" spans="1:27" ht="14.25" customHeight="1">
      <c r="A636" s="73"/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X636" s="73"/>
      <c r="Y636" s="73"/>
      <c r="Z636" s="73"/>
      <c r="AA636" s="73"/>
    </row>
    <row r="637" spans="1:27" ht="14.25" customHeight="1">
      <c r="A637" s="73"/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X637" s="73"/>
      <c r="Y637" s="73"/>
      <c r="Z637" s="73"/>
      <c r="AA637" s="73"/>
    </row>
    <row r="638" spans="1:27" ht="14.25" customHeight="1">
      <c r="A638" s="73"/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X638" s="73"/>
      <c r="Y638" s="73"/>
      <c r="Z638" s="73"/>
      <c r="AA638" s="73"/>
    </row>
    <row r="639" spans="1:27" ht="14.25" customHeight="1">
      <c r="A639" s="73"/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X639" s="73"/>
      <c r="Y639" s="73"/>
      <c r="Z639" s="73"/>
      <c r="AA639" s="73"/>
    </row>
    <row r="640" spans="1:27" ht="14.25" customHeight="1">
      <c r="A640" s="73"/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X640" s="73"/>
      <c r="Y640" s="73"/>
      <c r="Z640" s="73"/>
      <c r="AA640" s="73"/>
    </row>
    <row r="641" spans="1:27" ht="14.25" customHeight="1">
      <c r="A641" s="73"/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X641" s="73"/>
      <c r="Y641" s="73"/>
      <c r="Z641" s="73"/>
      <c r="AA641" s="73"/>
    </row>
    <row r="642" spans="1:27" ht="14.25" customHeight="1">
      <c r="A642" s="73"/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X642" s="73"/>
      <c r="Y642" s="73"/>
      <c r="Z642" s="73"/>
      <c r="AA642" s="73"/>
    </row>
    <row r="643" spans="1:27" ht="14.25" customHeight="1">
      <c r="A643" s="73"/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X643" s="73"/>
      <c r="Y643" s="73"/>
      <c r="Z643" s="73"/>
      <c r="AA643" s="73"/>
    </row>
    <row r="644" spans="1:27" ht="14.25" customHeight="1">
      <c r="A644" s="73"/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X644" s="73"/>
      <c r="Y644" s="73"/>
      <c r="Z644" s="73"/>
      <c r="AA644" s="73"/>
    </row>
    <row r="645" spans="1:27" ht="14.25" customHeight="1">
      <c r="A645" s="73"/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X645" s="73"/>
      <c r="Y645" s="73"/>
      <c r="Z645" s="73"/>
      <c r="AA645" s="73"/>
    </row>
    <row r="646" spans="1:27" ht="14.25" customHeight="1">
      <c r="A646" s="73"/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X646" s="73"/>
      <c r="Y646" s="73"/>
      <c r="Z646" s="73"/>
      <c r="AA646" s="73"/>
    </row>
    <row r="647" spans="1:27" ht="14.25" customHeight="1">
      <c r="A647" s="73"/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X647" s="73"/>
      <c r="Y647" s="73"/>
      <c r="Z647" s="73"/>
      <c r="AA647" s="73"/>
    </row>
    <row r="648" spans="1:27" ht="14.25" customHeight="1">
      <c r="A648" s="73"/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X648" s="73"/>
      <c r="Y648" s="73"/>
      <c r="Z648" s="73"/>
      <c r="AA648" s="73"/>
    </row>
    <row r="649" spans="1:27" ht="14.25" customHeight="1">
      <c r="A649" s="73"/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X649" s="73"/>
      <c r="Y649" s="73"/>
      <c r="Z649" s="73"/>
      <c r="AA649" s="73"/>
    </row>
    <row r="650" spans="1:27" ht="14.25" customHeight="1">
      <c r="A650" s="73"/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X650" s="73"/>
      <c r="Y650" s="73"/>
      <c r="Z650" s="73"/>
      <c r="AA650" s="73"/>
    </row>
    <row r="651" spans="1:27" ht="14.25" customHeight="1">
      <c r="A651" s="73"/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X651" s="73"/>
      <c r="Y651" s="73"/>
      <c r="Z651" s="73"/>
      <c r="AA651" s="73"/>
    </row>
    <row r="652" spans="1:27" ht="14.25" customHeight="1">
      <c r="A652" s="73"/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X652" s="73"/>
      <c r="Y652" s="73"/>
      <c r="Z652" s="73"/>
      <c r="AA652" s="73"/>
    </row>
    <row r="653" spans="1:27" ht="14.25" customHeight="1">
      <c r="A653" s="73"/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X653" s="73"/>
      <c r="Y653" s="73"/>
      <c r="Z653" s="73"/>
      <c r="AA653" s="73"/>
    </row>
    <row r="654" spans="1:27" ht="14.25" customHeight="1">
      <c r="A654" s="73"/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X654" s="73"/>
      <c r="Y654" s="73"/>
      <c r="Z654" s="73"/>
      <c r="AA654" s="73"/>
    </row>
    <row r="655" spans="1:27" ht="14.25" customHeight="1">
      <c r="A655" s="73"/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X655" s="73"/>
      <c r="Y655" s="73"/>
      <c r="Z655" s="73"/>
      <c r="AA655" s="73"/>
    </row>
    <row r="656" spans="1:27" ht="14.25" customHeight="1">
      <c r="A656" s="73"/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X656" s="73"/>
      <c r="Y656" s="73"/>
      <c r="Z656" s="73"/>
      <c r="AA656" s="73"/>
    </row>
    <row r="657" spans="1:27" ht="14.25" customHeight="1">
      <c r="A657" s="73"/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X657" s="73"/>
      <c r="Y657" s="73"/>
      <c r="Z657" s="73"/>
      <c r="AA657" s="73"/>
    </row>
    <row r="658" spans="1:27" ht="14.25" customHeight="1">
      <c r="A658" s="73"/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X658" s="73"/>
      <c r="Y658" s="73"/>
      <c r="Z658" s="73"/>
      <c r="AA658" s="73"/>
    </row>
    <row r="659" spans="1:27" ht="14.25" customHeight="1">
      <c r="A659" s="73"/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X659" s="73"/>
      <c r="Y659" s="73"/>
      <c r="Z659" s="73"/>
      <c r="AA659" s="73"/>
    </row>
    <row r="660" spans="1:27" ht="14.25" customHeight="1">
      <c r="A660" s="73"/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X660" s="73"/>
      <c r="Y660" s="73"/>
      <c r="Z660" s="73"/>
      <c r="AA660" s="73"/>
    </row>
    <row r="661" spans="1:27" ht="14.25" customHeight="1">
      <c r="A661" s="73"/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X661" s="73"/>
      <c r="Y661" s="73"/>
      <c r="Z661" s="73"/>
      <c r="AA661" s="73"/>
    </row>
    <row r="662" spans="1:27" ht="14.25" customHeight="1">
      <c r="A662" s="73"/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X662" s="73"/>
      <c r="Y662" s="73"/>
      <c r="Z662" s="73"/>
      <c r="AA662" s="73"/>
    </row>
    <row r="663" spans="1:27" ht="14.25" customHeight="1">
      <c r="A663" s="73"/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X663" s="73"/>
      <c r="Y663" s="73"/>
      <c r="Z663" s="73"/>
      <c r="AA663" s="73"/>
    </row>
    <row r="664" spans="1:27" ht="14.25" customHeight="1">
      <c r="A664" s="73"/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X664" s="73"/>
      <c r="Y664" s="73"/>
      <c r="Z664" s="73"/>
      <c r="AA664" s="73"/>
    </row>
    <row r="665" spans="1:27" ht="14.25" customHeight="1">
      <c r="A665" s="73"/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X665" s="73"/>
      <c r="Y665" s="73"/>
      <c r="Z665" s="73"/>
      <c r="AA665" s="73"/>
    </row>
    <row r="666" spans="1:27" ht="14.25" customHeight="1">
      <c r="A666" s="73"/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X666" s="73"/>
      <c r="Y666" s="73"/>
      <c r="Z666" s="73"/>
      <c r="AA666" s="73"/>
    </row>
    <row r="667" spans="1:27" ht="14.25" customHeight="1">
      <c r="A667" s="73"/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X667" s="73"/>
      <c r="Y667" s="73"/>
      <c r="Z667" s="73"/>
      <c r="AA667" s="73"/>
    </row>
    <row r="668" spans="1:27" ht="14.25" customHeight="1">
      <c r="A668" s="73"/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X668" s="73"/>
      <c r="Y668" s="73"/>
      <c r="Z668" s="73"/>
      <c r="AA668" s="73"/>
    </row>
    <row r="669" spans="1:27" ht="14.25" customHeight="1">
      <c r="A669" s="73"/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X669" s="73"/>
      <c r="Y669" s="73"/>
      <c r="Z669" s="73"/>
      <c r="AA669" s="73"/>
    </row>
    <row r="670" spans="1:27" ht="14.25" customHeight="1">
      <c r="A670" s="73"/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X670" s="73"/>
      <c r="Y670" s="73"/>
      <c r="Z670" s="73"/>
      <c r="AA670" s="73"/>
    </row>
    <row r="671" spans="1:27" ht="14.25" customHeight="1">
      <c r="A671" s="73"/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X671" s="73"/>
      <c r="Y671" s="73"/>
      <c r="Z671" s="73"/>
      <c r="AA671" s="73"/>
    </row>
    <row r="672" spans="1:27" ht="14.25" customHeight="1">
      <c r="A672" s="73"/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X672" s="73"/>
      <c r="Y672" s="73"/>
      <c r="Z672" s="73"/>
      <c r="AA672" s="73"/>
    </row>
    <row r="673" spans="1:27" ht="14.25" customHeight="1">
      <c r="A673" s="73"/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X673" s="73"/>
      <c r="Y673" s="73"/>
      <c r="Z673" s="73"/>
      <c r="AA673" s="73"/>
    </row>
    <row r="674" spans="1:27" ht="14.25" customHeight="1">
      <c r="A674" s="73"/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X674" s="73"/>
      <c r="Y674" s="73"/>
      <c r="Z674" s="73"/>
      <c r="AA674" s="73"/>
    </row>
    <row r="675" spans="1:27" ht="14.25" customHeight="1">
      <c r="A675" s="73"/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X675" s="73"/>
      <c r="Y675" s="73"/>
      <c r="Z675" s="73"/>
      <c r="AA675" s="73"/>
    </row>
    <row r="676" spans="1:27" ht="14.25" customHeight="1">
      <c r="A676" s="73"/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X676" s="73"/>
      <c r="Y676" s="73"/>
      <c r="Z676" s="73"/>
      <c r="AA676" s="73"/>
    </row>
    <row r="677" spans="1:27" ht="14.25" customHeight="1">
      <c r="A677" s="73"/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X677" s="73"/>
      <c r="Y677" s="73"/>
      <c r="Z677" s="73"/>
      <c r="AA677" s="73"/>
    </row>
    <row r="678" spans="1:27" ht="14.25" customHeight="1">
      <c r="A678" s="73"/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X678" s="73"/>
      <c r="Y678" s="73"/>
      <c r="Z678" s="73"/>
      <c r="AA678" s="73"/>
    </row>
    <row r="679" spans="1:27" ht="14.25" customHeight="1">
      <c r="A679" s="73"/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X679" s="73"/>
      <c r="Y679" s="73"/>
      <c r="Z679" s="73"/>
      <c r="AA679" s="73"/>
    </row>
    <row r="680" spans="1:27" ht="14.25" customHeight="1">
      <c r="A680" s="73"/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X680" s="73"/>
      <c r="Y680" s="73"/>
      <c r="Z680" s="73"/>
      <c r="AA680" s="73"/>
    </row>
    <row r="681" spans="1:27" ht="14.25" customHeight="1">
      <c r="A681" s="73"/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X681" s="73"/>
      <c r="Y681" s="73"/>
      <c r="Z681" s="73"/>
      <c r="AA681" s="73"/>
    </row>
    <row r="682" spans="1:27" ht="14.25" customHeight="1">
      <c r="A682" s="73"/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X682" s="73"/>
      <c r="Y682" s="73"/>
      <c r="Z682" s="73"/>
      <c r="AA682" s="73"/>
    </row>
    <row r="683" spans="1:27" ht="14.25" customHeight="1">
      <c r="A683" s="73"/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X683" s="73"/>
      <c r="Y683" s="73"/>
      <c r="Z683" s="73"/>
      <c r="AA683" s="73"/>
    </row>
    <row r="684" spans="1:27" ht="14.25" customHeight="1">
      <c r="A684" s="73"/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X684" s="73"/>
      <c r="Y684" s="73"/>
      <c r="Z684" s="73"/>
      <c r="AA684" s="73"/>
    </row>
    <row r="685" spans="1:27" ht="14.25" customHeight="1">
      <c r="A685" s="73"/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X685" s="73"/>
      <c r="Y685" s="73"/>
      <c r="Z685" s="73"/>
      <c r="AA685" s="73"/>
    </row>
    <row r="686" spans="1:27" ht="14.25" customHeight="1">
      <c r="A686" s="73"/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X686" s="73"/>
      <c r="Y686" s="73"/>
      <c r="Z686" s="73"/>
      <c r="AA686" s="73"/>
    </row>
    <row r="687" spans="1:27" ht="14.25" customHeight="1">
      <c r="A687" s="73"/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X687" s="73"/>
      <c r="Y687" s="73"/>
      <c r="Z687" s="73"/>
      <c r="AA687" s="73"/>
    </row>
    <row r="688" spans="1:27" ht="14.25" customHeight="1">
      <c r="A688" s="73"/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X688" s="73"/>
      <c r="Y688" s="73"/>
      <c r="Z688" s="73"/>
      <c r="AA688" s="73"/>
    </row>
    <row r="689" spans="1:27" ht="14.25" customHeight="1">
      <c r="A689" s="73"/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X689" s="73"/>
      <c r="Y689" s="73"/>
      <c r="Z689" s="73"/>
      <c r="AA689" s="73"/>
    </row>
    <row r="690" spans="1:27" ht="14.25" customHeight="1">
      <c r="A690" s="73"/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X690" s="73"/>
      <c r="Y690" s="73"/>
      <c r="Z690" s="73"/>
      <c r="AA690" s="73"/>
    </row>
    <row r="691" spans="1:27" ht="14.25" customHeight="1">
      <c r="A691" s="73"/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X691" s="73"/>
      <c r="Y691" s="73"/>
      <c r="Z691" s="73"/>
      <c r="AA691" s="73"/>
    </row>
    <row r="692" spans="1:27" ht="14.25" customHeight="1">
      <c r="A692" s="73"/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X692" s="73"/>
      <c r="Y692" s="73"/>
      <c r="Z692" s="73"/>
      <c r="AA692" s="73"/>
    </row>
    <row r="693" spans="1:27" ht="14.25" customHeight="1">
      <c r="A693" s="73"/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X693" s="73"/>
      <c r="Y693" s="73"/>
      <c r="Z693" s="73"/>
      <c r="AA693" s="73"/>
    </row>
    <row r="694" spans="1:27" ht="14.25" customHeight="1">
      <c r="A694" s="73"/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X694" s="73"/>
      <c r="Y694" s="73"/>
      <c r="Z694" s="73"/>
      <c r="AA694" s="73"/>
    </row>
    <row r="695" spans="1:27" ht="14.25" customHeight="1">
      <c r="A695" s="73"/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X695" s="73"/>
      <c r="Y695" s="73"/>
      <c r="Z695" s="73"/>
      <c r="AA695" s="73"/>
    </row>
    <row r="696" spans="1:27" ht="14.25" customHeight="1">
      <c r="A696" s="73"/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X696" s="73"/>
      <c r="Y696" s="73"/>
      <c r="Z696" s="73"/>
      <c r="AA696" s="73"/>
    </row>
    <row r="697" spans="1:27" ht="14.25" customHeight="1">
      <c r="A697" s="73"/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X697" s="73"/>
      <c r="Y697" s="73"/>
      <c r="Z697" s="73"/>
      <c r="AA697" s="73"/>
    </row>
    <row r="698" spans="1:27" ht="14.25" customHeight="1">
      <c r="A698" s="73"/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X698" s="73"/>
      <c r="Y698" s="73"/>
      <c r="Z698" s="73"/>
      <c r="AA698" s="73"/>
    </row>
    <row r="699" spans="1:27" ht="14.25" customHeight="1">
      <c r="A699" s="73"/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X699" s="73"/>
      <c r="Y699" s="73"/>
      <c r="Z699" s="73"/>
      <c r="AA699" s="73"/>
    </row>
    <row r="700" spans="1:27" ht="14.25" customHeight="1">
      <c r="A700" s="73"/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X700" s="73"/>
      <c r="Y700" s="73"/>
      <c r="Z700" s="73"/>
      <c r="AA700" s="73"/>
    </row>
    <row r="701" spans="1:27" ht="14.25" customHeight="1">
      <c r="A701" s="73"/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X701" s="73"/>
      <c r="Y701" s="73"/>
      <c r="Z701" s="73"/>
      <c r="AA701" s="73"/>
    </row>
    <row r="702" spans="1:27" ht="14.25" customHeight="1">
      <c r="A702" s="73"/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X702" s="73"/>
      <c r="Y702" s="73"/>
      <c r="Z702" s="73"/>
      <c r="AA702" s="73"/>
    </row>
    <row r="703" spans="1:27" ht="14.25" customHeight="1">
      <c r="A703" s="73"/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X703" s="73"/>
      <c r="Y703" s="73"/>
      <c r="Z703" s="73"/>
      <c r="AA703" s="73"/>
    </row>
    <row r="704" spans="1:27" ht="14.25" customHeight="1">
      <c r="A704" s="73"/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X704" s="73"/>
      <c r="Y704" s="73"/>
      <c r="Z704" s="73"/>
      <c r="AA704" s="73"/>
    </row>
    <row r="705" spans="1:27" ht="14.25" customHeight="1">
      <c r="A705" s="73"/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X705" s="73"/>
      <c r="Y705" s="73"/>
      <c r="Z705" s="73"/>
      <c r="AA705" s="73"/>
    </row>
    <row r="706" spans="1:27" ht="14.25" customHeight="1">
      <c r="A706" s="73"/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X706" s="73"/>
      <c r="Y706" s="73"/>
      <c r="Z706" s="73"/>
      <c r="AA706" s="73"/>
    </row>
    <row r="707" spans="1:27" ht="14.25" customHeight="1">
      <c r="A707" s="73"/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X707" s="73"/>
      <c r="Y707" s="73"/>
      <c r="Z707" s="73"/>
      <c r="AA707" s="73"/>
    </row>
    <row r="708" spans="1:27" ht="14.25" customHeight="1">
      <c r="A708" s="73"/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X708" s="73"/>
      <c r="Y708" s="73"/>
      <c r="Z708" s="73"/>
      <c r="AA708" s="73"/>
    </row>
    <row r="709" spans="1:27" ht="14.25" customHeight="1">
      <c r="A709" s="73"/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X709" s="73"/>
      <c r="Y709" s="73"/>
      <c r="Z709" s="73"/>
      <c r="AA709" s="73"/>
    </row>
    <row r="710" spans="1:27" ht="14.25" customHeight="1">
      <c r="A710" s="73"/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X710" s="73"/>
      <c r="Y710" s="73"/>
      <c r="Z710" s="73"/>
      <c r="AA710" s="73"/>
    </row>
    <row r="711" spans="1:27" ht="14.25" customHeight="1">
      <c r="A711" s="73"/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X711" s="73"/>
      <c r="Y711" s="73"/>
      <c r="Z711" s="73"/>
      <c r="AA711" s="73"/>
    </row>
    <row r="712" spans="1:27" ht="14.25" customHeight="1">
      <c r="A712" s="73"/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X712" s="73"/>
      <c r="Y712" s="73"/>
      <c r="Z712" s="73"/>
      <c r="AA712" s="73"/>
    </row>
    <row r="713" spans="1:27" ht="14.25" customHeight="1">
      <c r="A713" s="73"/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X713" s="73"/>
      <c r="Y713" s="73"/>
      <c r="Z713" s="73"/>
      <c r="AA713" s="73"/>
    </row>
    <row r="714" spans="1:27" ht="14.25" customHeight="1">
      <c r="A714" s="73"/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X714" s="73"/>
      <c r="Y714" s="73"/>
      <c r="Z714" s="73"/>
      <c r="AA714" s="73"/>
    </row>
    <row r="715" spans="1:27" ht="14.25" customHeight="1">
      <c r="A715" s="73"/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X715" s="73"/>
      <c r="Y715" s="73"/>
      <c r="Z715" s="73"/>
      <c r="AA715" s="73"/>
    </row>
    <row r="716" spans="1:27" ht="14.25" customHeight="1">
      <c r="A716" s="73"/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X716" s="73"/>
      <c r="Y716" s="73"/>
      <c r="Z716" s="73"/>
      <c r="AA716" s="73"/>
    </row>
    <row r="717" spans="1:27" ht="14.25" customHeight="1">
      <c r="A717" s="73"/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X717" s="73"/>
      <c r="Y717" s="73"/>
      <c r="Z717" s="73"/>
      <c r="AA717" s="73"/>
    </row>
    <row r="718" spans="1:27" ht="14.25" customHeight="1">
      <c r="A718" s="73"/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X718" s="73"/>
      <c r="Y718" s="73"/>
      <c r="Z718" s="73"/>
      <c r="AA718" s="73"/>
    </row>
    <row r="719" spans="1:27" ht="14.25" customHeight="1">
      <c r="A719" s="73"/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X719" s="73"/>
      <c r="Y719" s="73"/>
      <c r="Z719" s="73"/>
      <c r="AA719" s="73"/>
    </row>
    <row r="720" spans="1:27" ht="14.25" customHeight="1">
      <c r="A720" s="73"/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X720" s="73"/>
      <c r="Y720" s="73"/>
      <c r="Z720" s="73"/>
      <c r="AA720" s="73"/>
    </row>
    <row r="721" spans="1:27" ht="14.25" customHeight="1">
      <c r="A721" s="73"/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X721" s="73"/>
      <c r="Y721" s="73"/>
      <c r="Z721" s="73"/>
      <c r="AA721" s="73"/>
    </row>
    <row r="722" spans="1:27" ht="14.25" customHeight="1">
      <c r="A722" s="73"/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X722" s="73"/>
      <c r="Y722" s="73"/>
      <c r="Z722" s="73"/>
      <c r="AA722" s="73"/>
    </row>
    <row r="723" spans="1:27" ht="14.25" customHeight="1">
      <c r="A723" s="73"/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X723" s="73"/>
      <c r="Y723" s="73"/>
      <c r="Z723" s="73"/>
      <c r="AA723" s="73"/>
    </row>
    <row r="724" spans="1:27" ht="14.25" customHeight="1">
      <c r="A724" s="73"/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X724" s="73"/>
      <c r="Y724" s="73"/>
      <c r="Z724" s="73"/>
      <c r="AA724" s="73"/>
    </row>
    <row r="725" spans="1:27" ht="14.25" customHeight="1">
      <c r="A725" s="73"/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X725" s="73"/>
      <c r="Y725" s="73"/>
      <c r="Z725" s="73"/>
      <c r="AA725" s="73"/>
    </row>
    <row r="726" spans="1:27" ht="14.25" customHeight="1">
      <c r="A726" s="73"/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X726" s="73"/>
      <c r="Y726" s="73"/>
      <c r="Z726" s="73"/>
      <c r="AA726" s="73"/>
    </row>
    <row r="727" spans="1:27" ht="14.25" customHeight="1">
      <c r="A727" s="73"/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X727" s="73"/>
      <c r="Y727" s="73"/>
      <c r="Z727" s="73"/>
      <c r="AA727" s="73"/>
    </row>
    <row r="728" spans="1:27" ht="14.25" customHeight="1">
      <c r="A728" s="73"/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X728" s="73"/>
      <c r="Y728" s="73"/>
      <c r="Z728" s="73"/>
      <c r="AA728" s="73"/>
    </row>
    <row r="729" spans="1:27" ht="14.25" customHeight="1">
      <c r="A729" s="73"/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X729" s="73"/>
      <c r="Y729" s="73"/>
      <c r="Z729" s="73"/>
      <c r="AA729" s="73"/>
    </row>
    <row r="730" spans="1:27" ht="14.25" customHeight="1">
      <c r="A730" s="73"/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X730" s="73"/>
      <c r="Y730" s="73"/>
      <c r="Z730" s="73"/>
      <c r="AA730" s="73"/>
    </row>
    <row r="731" spans="1:27" ht="14.25" customHeight="1">
      <c r="A731" s="73"/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X731" s="73"/>
      <c r="Y731" s="73"/>
      <c r="Z731" s="73"/>
      <c r="AA731" s="73"/>
    </row>
    <row r="732" spans="1:27" ht="14.25" customHeight="1">
      <c r="A732" s="73"/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X732" s="73"/>
      <c r="Y732" s="73"/>
      <c r="Z732" s="73"/>
      <c r="AA732" s="73"/>
    </row>
    <row r="733" spans="1:27" ht="14.25" customHeight="1">
      <c r="A733" s="73"/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X733" s="73"/>
      <c r="Y733" s="73"/>
      <c r="Z733" s="73"/>
      <c r="AA733" s="73"/>
    </row>
    <row r="734" spans="1:27" ht="14.25" customHeight="1">
      <c r="A734" s="73"/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X734" s="73"/>
      <c r="Y734" s="73"/>
      <c r="Z734" s="73"/>
      <c r="AA734" s="73"/>
    </row>
    <row r="735" spans="1:27" ht="14.25" customHeight="1">
      <c r="A735" s="73"/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X735" s="73"/>
      <c r="Y735" s="73"/>
      <c r="Z735" s="73"/>
      <c r="AA735" s="73"/>
    </row>
    <row r="736" spans="1:27" ht="14.25" customHeight="1">
      <c r="A736" s="73"/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X736" s="73"/>
      <c r="Y736" s="73"/>
      <c r="Z736" s="73"/>
      <c r="AA736" s="73"/>
    </row>
    <row r="737" spans="1:27" ht="14.25" customHeight="1">
      <c r="A737" s="73"/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X737" s="73"/>
      <c r="Y737" s="73"/>
      <c r="Z737" s="73"/>
      <c r="AA737" s="73"/>
    </row>
    <row r="738" spans="1:27" ht="14.25" customHeight="1">
      <c r="A738" s="73"/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X738" s="73"/>
      <c r="Y738" s="73"/>
      <c r="Z738" s="73"/>
      <c r="AA738" s="73"/>
    </row>
    <row r="739" spans="1:27" ht="14.25" customHeight="1">
      <c r="A739" s="73"/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X739" s="73"/>
      <c r="Y739" s="73"/>
      <c r="Z739" s="73"/>
      <c r="AA739" s="73"/>
    </row>
    <row r="740" spans="1:27" ht="14.25" customHeight="1">
      <c r="A740" s="73"/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X740" s="73"/>
      <c r="Y740" s="73"/>
      <c r="Z740" s="73"/>
      <c r="AA740" s="73"/>
    </row>
    <row r="741" spans="1:27" ht="14.25" customHeight="1">
      <c r="A741" s="73"/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X741" s="73"/>
      <c r="Y741" s="73"/>
      <c r="Z741" s="73"/>
      <c r="AA741" s="73"/>
    </row>
    <row r="742" spans="1:27" ht="14.25" customHeight="1">
      <c r="A742" s="73"/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X742" s="73"/>
      <c r="Y742" s="73"/>
      <c r="Z742" s="73"/>
      <c r="AA742" s="73"/>
    </row>
    <row r="743" spans="1:27" ht="14.25" customHeight="1">
      <c r="A743" s="73"/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X743" s="73"/>
      <c r="Y743" s="73"/>
      <c r="Z743" s="73"/>
      <c r="AA743" s="73"/>
    </row>
    <row r="744" spans="1:27" ht="14.25" customHeight="1">
      <c r="A744" s="73"/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X744" s="73"/>
      <c r="Y744" s="73"/>
      <c r="Z744" s="73"/>
      <c r="AA744" s="73"/>
    </row>
    <row r="745" spans="1:27" ht="14.25" customHeight="1">
      <c r="A745" s="73"/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X745" s="73"/>
      <c r="Y745" s="73"/>
      <c r="Z745" s="73"/>
      <c r="AA745" s="73"/>
    </row>
    <row r="746" spans="1:27" ht="14.25" customHeight="1">
      <c r="A746" s="73"/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X746" s="73"/>
      <c r="Y746" s="73"/>
      <c r="Z746" s="73"/>
      <c r="AA746" s="73"/>
    </row>
    <row r="747" spans="1:27" ht="14.25" customHeight="1">
      <c r="A747" s="73"/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X747" s="73"/>
      <c r="Y747" s="73"/>
      <c r="Z747" s="73"/>
      <c r="AA747" s="73"/>
    </row>
    <row r="748" spans="1:27" ht="14.25" customHeight="1">
      <c r="A748" s="73"/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X748" s="73"/>
      <c r="Y748" s="73"/>
      <c r="Z748" s="73"/>
      <c r="AA748" s="73"/>
    </row>
    <row r="749" spans="1:27" ht="14.25" customHeight="1">
      <c r="A749" s="73"/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X749" s="73"/>
      <c r="Y749" s="73"/>
      <c r="Z749" s="73"/>
      <c r="AA749" s="73"/>
    </row>
    <row r="750" spans="1:27" ht="14.25" customHeight="1">
      <c r="A750" s="73"/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X750" s="73"/>
      <c r="Y750" s="73"/>
      <c r="Z750" s="73"/>
      <c r="AA750" s="73"/>
    </row>
    <row r="751" spans="1:27" ht="14.25" customHeight="1">
      <c r="A751" s="73"/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X751" s="73"/>
      <c r="Y751" s="73"/>
      <c r="Z751" s="73"/>
      <c r="AA751" s="73"/>
    </row>
    <row r="752" spans="1:27" ht="14.25" customHeight="1">
      <c r="A752" s="73"/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X752" s="73"/>
      <c r="Y752" s="73"/>
      <c r="Z752" s="73"/>
      <c r="AA752" s="73"/>
    </row>
    <row r="753" spans="1:27" ht="14.25" customHeight="1">
      <c r="A753" s="73"/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X753" s="73"/>
      <c r="Y753" s="73"/>
      <c r="Z753" s="73"/>
      <c r="AA753" s="73"/>
    </row>
    <row r="754" spans="1:27" ht="14.25" customHeight="1">
      <c r="A754" s="73"/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X754" s="73"/>
      <c r="Y754" s="73"/>
      <c r="Z754" s="73"/>
      <c r="AA754" s="73"/>
    </row>
    <row r="755" spans="1:27" ht="14.25" customHeight="1">
      <c r="A755" s="73"/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X755" s="73"/>
      <c r="Y755" s="73"/>
      <c r="Z755" s="73"/>
      <c r="AA755" s="73"/>
    </row>
    <row r="756" spans="1:27" ht="14.25" customHeight="1">
      <c r="A756" s="73"/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X756" s="73"/>
      <c r="Y756" s="73"/>
      <c r="Z756" s="73"/>
      <c r="AA756" s="73"/>
    </row>
    <row r="757" spans="1:27" ht="14.25" customHeight="1">
      <c r="A757" s="73"/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X757" s="73"/>
      <c r="Y757" s="73"/>
      <c r="Z757" s="73"/>
      <c r="AA757" s="73"/>
    </row>
    <row r="758" spans="1:27" ht="14.25" customHeight="1">
      <c r="A758" s="73"/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X758" s="73"/>
      <c r="Y758" s="73"/>
      <c r="Z758" s="73"/>
      <c r="AA758" s="73"/>
    </row>
    <row r="759" spans="1:27" ht="14.25" customHeight="1">
      <c r="A759" s="73"/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X759" s="73"/>
      <c r="Y759" s="73"/>
      <c r="Z759" s="73"/>
      <c r="AA759" s="73"/>
    </row>
    <row r="760" spans="1:27" ht="14.25" customHeight="1">
      <c r="A760" s="73"/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X760" s="73"/>
      <c r="Y760" s="73"/>
      <c r="Z760" s="73"/>
      <c r="AA760" s="73"/>
    </row>
    <row r="761" spans="1:27" ht="14.25" customHeight="1">
      <c r="A761" s="73"/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X761" s="73"/>
      <c r="Y761" s="73"/>
      <c r="Z761" s="73"/>
      <c r="AA761" s="73"/>
    </row>
    <row r="762" spans="1:27" ht="14.25" customHeight="1">
      <c r="A762" s="73"/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X762" s="73"/>
      <c r="Y762" s="73"/>
      <c r="Z762" s="73"/>
      <c r="AA762" s="73"/>
    </row>
    <row r="763" spans="1:27" ht="14.25" customHeight="1">
      <c r="A763" s="73"/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X763" s="73"/>
      <c r="Y763" s="73"/>
      <c r="Z763" s="73"/>
      <c r="AA763" s="73"/>
    </row>
    <row r="764" spans="1:27" ht="14.25" customHeight="1">
      <c r="A764" s="73"/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X764" s="73"/>
      <c r="Y764" s="73"/>
      <c r="Z764" s="73"/>
      <c r="AA764" s="73"/>
    </row>
    <row r="765" spans="1:27" ht="14.25" customHeight="1">
      <c r="A765" s="73"/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X765" s="73"/>
      <c r="Y765" s="73"/>
      <c r="Z765" s="73"/>
      <c r="AA765" s="73"/>
    </row>
    <row r="766" spans="1:27" ht="14.25" customHeight="1">
      <c r="A766" s="73"/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X766" s="73"/>
      <c r="Y766" s="73"/>
      <c r="Z766" s="73"/>
      <c r="AA766" s="73"/>
    </row>
    <row r="767" spans="1:27" ht="14.25" customHeight="1">
      <c r="A767" s="73"/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X767" s="73"/>
      <c r="Y767" s="73"/>
      <c r="Z767" s="73"/>
      <c r="AA767" s="73"/>
    </row>
    <row r="768" spans="1:27" ht="14.25" customHeight="1">
      <c r="A768" s="73"/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X768" s="73"/>
      <c r="Y768" s="73"/>
      <c r="Z768" s="73"/>
      <c r="AA768" s="73"/>
    </row>
    <row r="769" spans="1:27" ht="14.25" customHeight="1">
      <c r="A769" s="73"/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X769" s="73"/>
      <c r="Y769" s="73"/>
      <c r="Z769" s="73"/>
      <c r="AA769" s="73"/>
    </row>
    <row r="770" spans="1:27" ht="14.25" customHeight="1">
      <c r="A770" s="73"/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X770" s="73"/>
      <c r="Y770" s="73"/>
      <c r="Z770" s="73"/>
      <c r="AA770" s="73"/>
    </row>
    <row r="771" spans="1:27" ht="14.25" customHeight="1">
      <c r="A771" s="73"/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X771" s="73"/>
      <c r="Y771" s="73"/>
      <c r="Z771" s="73"/>
      <c r="AA771" s="73"/>
    </row>
    <row r="772" spans="1:27" ht="14.25" customHeight="1">
      <c r="A772" s="73"/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X772" s="73"/>
      <c r="Y772" s="73"/>
      <c r="Z772" s="73"/>
      <c r="AA772" s="73"/>
    </row>
    <row r="773" spans="1:27" ht="14.25" customHeight="1">
      <c r="A773" s="73"/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X773" s="73"/>
      <c r="Y773" s="73"/>
      <c r="Z773" s="73"/>
      <c r="AA773" s="73"/>
    </row>
    <row r="774" spans="1:27" ht="14.25" customHeight="1">
      <c r="A774" s="73"/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X774" s="73"/>
      <c r="Y774" s="73"/>
      <c r="Z774" s="73"/>
      <c r="AA774" s="73"/>
    </row>
    <row r="775" spans="1:27" ht="14.25" customHeight="1">
      <c r="A775" s="73"/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X775" s="73"/>
      <c r="Y775" s="73"/>
      <c r="Z775" s="73"/>
      <c r="AA775" s="73"/>
    </row>
    <row r="776" spans="1:27" ht="14.25" customHeight="1">
      <c r="A776" s="73"/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X776" s="73"/>
      <c r="Y776" s="73"/>
      <c r="Z776" s="73"/>
      <c r="AA776" s="73"/>
    </row>
    <row r="777" spans="1:27" ht="14.25" customHeight="1">
      <c r="A777" s="73"/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X777" s="73"/>
      <c r="Y777" s="73"/>
      <c r="Z777" s="73"/>
      <c r="AA777" s="73"/>
    </row>
    <row r="778" spans="1:27" ht="14.25" customHeight="1">
      <c r="A778" s="73"/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X778" s="73"/>
      <c r="Y778" s="73"/>
      <c r="Z778" s="73"/>
      <c r="AA778" s="73"/>
    </row>
    <row r="779" spans="1:27" ht="14.25" customHeight="1">
      <c r="A779" s="73"/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X779" s="73"/>
      <c r="Y779" s="73"/>
      <c r="Z779" s="73"/>
      <c r="AA779" s="73"/>
    </row>
    <row r="780" spans="1:27" ht="14.25" customHeight="1">
      <c r="A780" s="73"/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X780" s="73"/>
      <c r="Y780" s="73"/>
      <c r="Z780" s="73"/>
      <c r="AA780" s="73"/>
    </row>
    <row r="781" spans="1:27" ht="14.25" customHeight="1">
      <c r="A781" s="73"/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X781" s="73"/>
      <c r="Y781" s="73"/>
      <c r="Z781" s="73"/>
      <c r="AA781" s="73"/>
    </row>
    <row r="782" spans="1:27" ht="14.25" customHeight="1">
      <c r="A782" s="73"/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X782" s="73"/>
      <c r="Y782" s="73"/>
      <c r="Z782" s="73"/>
      <c r="AA782" s="73"/>
    </row>
    <row r="783" spans="1:27" ht="14.25" customHeight="1">
      <c r="A783" s="73"/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X783" s="73"/>
      <c r="Y783" s="73"/>
      <c r="Z783" s="73"/>
      <c r="AA783" s="73"/>
    </row>
    <row r="784" spans="1:27" ht="14.25" customHeight="1">
      <c r="A784" s="73"/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X784" s="73"/>
      <c r="Y784" s="73"/>
      <c r="Z784" s="73"/>
      <c r="AA784" s="73"/>
    </row>
    <row r="785" spans="1:27" ht="14.25" customHeight="1">
      <c r="A785" s="73"/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X785" s="73"/>
      <c r="Y785" s="73"/>
      <c r="Z785" s="73"/>
      <c r="AA785" s="73"/>
    </row>
    <row r="786" spans="1:27" ht="14.25" customHeight="1">
      <c r="A786" s="73"/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X786" s="73"/>
      <c r="Y786" s="73"/>
      <c r="Z786" s="73"/>
      <c r="AA786" s="73"/>
    </row>
    <row r="787" spans="1:27" ht="14.25" customHeight="1">
      <c r="A787" s="73"/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X787" s="73"/>
      <c r="Y787" s="73"/>
      <c r="Z787" s="73"/>
      <c r="AA787" s="73"/>
    </row>
    <row r="788" spans="1:27" ht="14.25" customHeight="1">
      <c r="A788" s="73"/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X788" s="73"/>
      <c r="Y788" s="73"/>
      <c r="Z788" s="73"/>
      <c r="AA788" s="73"/>
    </row>
    <row r="789" spans="1:27" ht="14.25" customHeight="1">
      <c r="A789" s="73"/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X789" s="73"/>
      <c r="Y789" s="73"/>
      <c r="Z789" s="73"/>
      <c r="AA789" s="73"/>
    </row>
    <row r="790" spans="1:27" ht="14.25" customHeight="1">
      <c r="A790" s="73"/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X790" s="73"/>
      <c r="Y790" s="73"/>
      <c r="Z790" s="73"/>
      <c r="AA790" s="73"/>
    </row>
    <row r="791" spans="1:27" ht="14.25" customHeight="1">
      <c r="A791" s="73"/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X791" s="73"/>
      <c r="Y791" s="73"/>
      <c r="Z791" s="73"/>
      <c r="AA791" s="73"/>
    </row>
    <row r="792" spans="1:27" ht="14.25" customHeight="1">
      <c r="A792" s="73"/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X792" s="73"/>
      <c r="Y792" s="73"/>
      <c r="Z792" s="73"/>
      <c r="AA792" s="73"/>
    </row>
    <row r="793" spans="1:27" ht="14.25" customHeight="1">
      <c r="A793" s="73"/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X793" s="73"/>
      <c r="Y793" s="73"/>
      <c r="Z793" s="73"/>
      <c r="AA793" s="73"/>
    </row>
    <row r="794" spans="1:27" ht="14.25" customHeight="1">
      <c r="A794" s="73"/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X794" s="73"/>
      <c r="Y794" s="73"/>
      <c r="Z794" s="73"/>
      <c r="AA794" s="73"/>
    </row>
    <row r="795" spans="1:27" ht="14.25" customHeight="1">
      <c r="A795" s="73"/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X795" s="73"/>
      <c r="Y795" s="73"/>
      <c r="Z795" s="73"/>
      <c r="AA795" s="73"/>
    </row>
    <row r="796" spans="1:27" ht="14.25" customHeight="1">
      <c r="A796" s="73"/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X796" s="73"/>
      <c r="Y796" s="73"/>
      <c r="Z796" s="73"/>
      <c r="AA796" s="73"/>
    </row>
    <row r="797" spans="1:27" ht="14.25" customHeight="1">
      <c r="A797" s="73"/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X797" s="73"/>
      <c r="Y797" s="73"/>
      <c r="Z797" s="73"/>
      <c r="AA797" s="73"/>
    </row>
    <row r="798" spans="1:27" ht="14.25" customHeight="1">
      <c r="A798" s="73"/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X798" s="73"/>
      <c r="Y798" s="73"/>
      <c r="Z798" s="73"/>
      <c r="AA798" s="73"/>
    </row>
    <row r="799" spans="1:27" ht="14.25" customHeight="1">
      <c r="A799" s="73"/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X799" s="73"/>
      <c r="Y799" s="73"/>
      <c r="Z799" s="73"/>
      <c r="AA799" s="73"/>
    </row>
    <row r="800" spans="1:27" ht="14.25" customHeight="1">
      <c r="A800" s="73"/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X800" s="73"/>
      <c r="Y800" s="73"/>
      <c r="Z800" s="73"/>
      <c r="AA800" s="73"/>
    </row>
    <row r="801" spans="1:27" ht="14.25" customHeight="1">
      <c r="A801" s="73"/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X801" s="73"/>
      <c r="Y801" s="73"/>
      <c r="Z801" s="73"/>
      <c r="AA801" s="73"/>
    </row>
    <row r="802" spans="1:27" ht="14.25" customHeight="1">
      <c r="A802" s="73"/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X802" s="73"/>
      <c r="Y802" s="73"/>
      <c r="Z802" s="73"/>
      <c r="AA802" s="73"/>
    </row>
    <row r="803" spans="1:27" ht="14.25" customHeight="1">
      <c r="A803" s="73"/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X803" s="73"/>
      <c r="Y803" s="73"/>
      <c r="Z803" s="73"/>
      <c r="AA803" s="73"/>
    </row>
    <row r="804" spans="1:27" ht="14.25" customHeight="1">
      <c r="A804" s="73"/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X804" s="73"/>
      <c r="Y804" s="73"/>
      <c r="Z804" s="73"/>
      <c r="AA804" s="73"/>
    </row>
    <row r="805" spans="1:27" ht="14.25" customHeight="1">
      <c r="A805" s="73"/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X805" s="73"/>
      <c r="Y805" s="73"/>
      <c r="Z805" s="73"/>
      <c r="AA805" s="73"/>
    </row>
    <row r="806" spans="1:27" ht="14.25" customHeight="1">
      <c r="A806" s="73"/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X806" s="73"/>
      <c r="Y806" s="73"/>
      <c r="Z806" s="73"/>
      <c r="AA806" s="73"/>
    </row>
    <row r="807" spans="1:27" ht="14.25" customHeight="1">
      <c r="A807" s="73"/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X807" s="73"/>
      <c r="Y807" s="73"/>
      <c r="Z807" s="73"/>
      <c r="AA807" s="73"/>
    </row>
    <row r="808" spans="1:27" ht="14.25" customHeight="1">
      <c r="A808" s="73"/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X808" s="73"/>
      <c r="Y808" s="73"/>
      <c r="Z808" s="73"/>
      <c r="AA808" s="73"/>
    </row>
    <row r="809" spans="1:27" ht="14.25" customHeight="1">
      <c r="A809" s="73"/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X809" s="73"/>
      <c r="Y809" s="73"/>
      <c r="Z809" s="73"/>
      <c r="AA809" s="73"/>
    </row>
    <row r="810" spans="1:27" ht="14.25" customHeight="1">
      <c r="A810" s="73"/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X810" s="73"/>
      <c r="Y810" s="73"/>
      <c r="Z810" s="73"/>
      <c r="AA810" s="73"/>
    </row>
    <row r="811" spans="1:27" ht="14.25" customHeight="1">
      <c r="A811" s="73"/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X811" s="73"/>
      <c r="Y811" s="73"/>
      <c r="Z811" s="73"/>
      <c r="AA811" s="73"/>
    </row>
    <row r="812" spans="1:27" ht="14.25" customHeight="1">
      <c r="A812" s="73"/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X812" s="73"/>
      <c r="Y812" s="73"/>
      <c r="Z812" s="73"/>
      <c r="AA812" s="73"/>
    </row>
    <row r="813" spans="1:27" ht="14.25" customHeight="1">
      <c r="A813" s="73"/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X813" s="73"/>
      <c r="Y813" s="73"/>
      <c r="Z813" s="73"/>
      <c r="AA813" s="73"/>
    </row>
    <row r="814" spans="1:27" ht="14.25" customHeight="1">
      <c r="A814" s="73"/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X814" s="73"/>
      <c r="Y814" s="73"/>
      <c r="Z814" s="73"/>
      <c r="AA814" s="73"/>
    </row>
    <row r="815" spans="1:27" ht="14.25" customHeight="1">
      <c r="A815" s="73"/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X815" s="73"/>
      <c r="Y815" s="73"/>
      <c r="Z815" s="73"/>
      <c r="AA815" s="73"/>
    </row>
    <row r="816" spans="1:27" ht="14.25" customHeight="1">
      <c r="A816" s="73"/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X816" s="73"/>
      <c r="Y816" s="73"/>
      <c r="Z816" s="73"/>
      <c r="AA816" s="73"/>
    </row>
    <row r="817" spans="1:27" ht="14.25" customHeight="1">
      <c r="A817" s="73"/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X817" s="73"/>
      <c r="Y817" s="73"/>
      <c r="Z817" s="73"/>
      <c r="AA817" s="73"/>
    </row>
    <row r="818" spans="1:27" ht="14.25" customHeight="1">
      <c r="A818" s="73"/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X818" s="73"/>
      <c r="Y818" s="73"/>
      <c r="Z818" s="73"/>
      <c r="AA818" s="73"/>
    </row>
    <row r="819" spans="1:27" ht="14.25" customHeight="1">
      <c r="A819" s="73"/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X819" s="73"/>
      <c r="Y819" s="73"/>
      <c r="Z819" s="73"/>
      <c r="AA819" s="73"/>
    </row>
    <row r="820" spans="1:27" ht="14.25" customHeight="1">
      <c r="A820" s="73"/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X820" s="73"/>
      <c r="Y820" s="73"/>
      <c r="Z820" s="73"/>
      <c r="AA820" s="73"/>
    </row>
    <row r="821" spans="1:27" ht="14.25" customHeight="1">
      <c r="A821" s="73"/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X821" s="73"/>
      <c r="Y821" s="73"/>
      <c r="Z821" s="73"/>
      <c r="AA821" s="73"/>
    </row>
    <row r="822" spans="1:27" ht="14.25" customHeight="1">
      <c r="A822" s="73"/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X822" s="73"/>
      <c r="Y822" s="73"/>
      <c r="Z822" s="73"/>
      <c r="AA822" s="73"/>
    </row>
    <row r="823" spans="1:27" ht="14.25" customHeight="1">
      <c r="A823" s="73"/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X823" s="73"/>
      <c r="Y823" s="73"/>
      <c r="Z823" s="73"/>
      <c r="AA823" s="73"/>
    </row>
    <row r="824" spans="1:27" ht="14.25" customHeight="1">
      <c r="A824" s="73"/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X824" s="73"/>
      <c r="Y824" s="73"/>
      <c r="Z824" s="73"/>
      <c r="AA824" s="73"/>
    </row>
    <row r="825" spans="1:27" ht="14.25" customHeight="1">
      <c r="A825" s="73"/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X825" s="73"/>
      <c r="Y825" s="73"/>
      <c r="Z825" s="73"/>
      <c r="AA825" s="73"/>
    </row>
    <row r="826" spans="1:27" ht="14.25" customHeight="1">
      <c r="A826" s="73"/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X826" s="73"/>
      <c r="Y826" s="73"/>
      <c r="Z826" s="73"/>
      <c r="AA826" s="73"/>
    </row>
    <row r="827" spans="1:27" ht="14.25" customHeight="1">
      <c r="A827" s="73"/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X827" s="73"/>
      <c r="Y827" s="73"/>
      <c r="Z827" s="73"/>
      <c r="AA827" s="73"/>
    </row>
    <row r="828" spans="1:27" ht="14.25" customHeight="1">
      <c r="A828" s="73"/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X828" s="73"/>
      <c r="Y828" s="73"/>
      <c r="Z828" s="73"/>
      <c r="AA828" s="73"/>
    </row>
    <row r="829" spans="1:27" ht="14.25" customHeight="1">
      <c r="A829" s="73"/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X829" s="73"/>
      <c r="Y829" s="73"/>
      <c r="Z829" s="73"/>
      <c r="AA829" s="73"/>
    </row>
    <row r="830" spans="1:27" ht="14.25" customHeight="1">
      <c r="A830" s="73"/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X830" s="73"/>
      <c r="Y830" s="73"/>
      <c r="Z830" s="73"/>
      <c r="AA830" s="73"/>
    </row>
    <row r="831" spans="1:27" ht="14.25" customHeight="1">
      <c r="A831" s="73"/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X831" s="73"/>
      <c r="Y831" s="73"/>
      <c r="Z831" s="73"/>
      <c r="AA831" s="73"/>
    </row>
    <row r="832" spans="1:27" ht="14.25" customHeight="1">
      <c r="A832" s="73"/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X832" s="73"/>
      <c r="Y832" s="73"/>
      <c r="Z832" s="73"/>
      <c r="AA832" s="73"/>
    </row>
    <row r="833" spans="1:27" ht="14.25" customHeight="1">
      <c r="A833" s="73"/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X833" s="73"/>
      <c r="Y833" s="73"/>
      <c r="Z833" s="73"/>
      <c r="AA833" s="73"/>
    </row>
    <row r="834" spans="1:27" ht="14.25" customHeight="1">
      <c r="A834" s="73"/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X834" s="73"/>
      <c r="Y834" s="73"/>
      <c r="Z834" s="73"/>
      <c r="AA834" s="73"/>
    </row>
    <row r="835" spans="1:27" ht="14.25" customHeight="1">
      <c r="A835" s="73"/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X835" s="73"/>
      <c r="Y835" s="73"/>
      <c r="Z835" s="73"/>
      <c r="AA835" s="73"/>
    </row>
    <row r="836" spans="1:27" ht="14.25" customHeight="1">
      <c r="A836" s="73"/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X836" s="73"/>
      <c r="Y836" s="73"/>
      <c r="Z836" s="73"/>
      <c r="AA836" s="73"/>
    </row>
    <row r="837" spans="1:27" ht="14.25" customHeight="1">
      <c r="A837" s="73"/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X837" s="73"/>
      <c r="Y837" s="73"/>
      <c r="Z837" s="73"/>
      <c r="AA837" s="73"/>
    </row>
    <row r="838" spans="1:27" ht="14.25" customHeight="1">
      <c r="A838" s="73"/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X838" s="73"/>
      <c r="Y838" s="73"/>
      <c r="Z838" s="73"/>
      <c r="AA838" s="73"/>
    </row>
    <row r="839" spans="1:27" ht="14.25" customHeight="1">
      <c r="A839" s="73"/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X839" s="73"/>
      <c r="Y839" s="73"/>
      <c r="Z839" s="73"/>
      <c r="AA839" s="73"/>
    </row>
    <row r="840" spans="1:27" ht="14.25" customHeight="1">
      <c r="A840" s="73"/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X840" s="73"/>
      <c r="Y840" s="73"/>
      <c r="Z840" s="73"/>
      <c r="AA840" s="73"/>
    </row>
    <row r="841" spans="1:27" ht="14.25" customHeight="1">
      <c r="A841" s="73"/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X841" s="73"/>
      <c r="Y841" s="73"/>
      <c r="Z841" s="73"/>
      <c r="AA841" s="73"/>
    </row>
    <row r="842" spans="1:27" ht="14.25" customHeight="1">
      <c r="A842" s="73"/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X842" s="73"/>
      <c r="Y842" s="73"/>
      <c r="Z842" s="73"/>
      <c r="AA842" s="73"/>
    </row>
    <row r="843" spans="1:27" ht="14.25" customHeight="1">
      <c r="A843" s="73"/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X843" s="73"/>
      <c r="Y843" s="73"/>
      <c r="Z843" s="73"/>
      <c r="AA843" s="73"/>
    </row>
    <row r="844" spans="1:27" ht="14.25" customHeight="1">
      <c r="A844" s="73"/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X844" s="73"/>
      <c r="Y844" s="73"/>
      <c r="Z844" s="73"/>
      <c r="AA844" s="73"/>
    </row>
    <row r="845" spans="1:27" ht="14.25" customHeight="1">
      <c r="A845" s="73"/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X845" s="73"/>
      <c r="Y845" s="73"/>
      <c r="Z845" s="73"/>
      <c r="AA845" s="73"/>
    </row>
    <row r="846" spans="1:27" ht="14.25" customHeight="1">
      <c r="A846" s="73"/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X846" s="73"/>
      <c r="Y846" s="73"/>
      <c r="Z846" s="73"/>
      <c r="AA846" s="73"/>
    </row>
    <row r="847" spans="1:27" ht="14.25" customHeight="1">
      <c r="A847" s="73"/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X847" s="73"/>
      <c r="Y847" s="73"/>
      <c r="Z847" s="73"/>
      <c r="AA847" s="73"/>
    </row>
    <row r="848" spans="1:27" ht="14.25" customHeight="1">
      <c r="A848" s="73"/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X848" s="73"/>
      <c r="Y848" s="73"/>
      <c r="Z848" s="73"/>
      <c r="AA848" s="73"/>
    </row>
    <row r="849" spans="1:27" ht="14.25" customHeight="1">
      <c r="A849" s="73"/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X849" s="73"/>
      <c r="Y849" s="73"/>
      <c r="Z849" s="73"/>
      <c r="AA849" s="73"/>
    </row>
    <row r="850" spans="1:27" ht="14.25" customHeight="1">
      <c r="A850" s="73"/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X850" s="73"/>
      <c r="Y850" s="73"/>
      <c r="Z850" s="73"/>
      <c r="AA850" s="73"/>
    </row>
    <row r="851" spans="1:27" ht="14.25" customHeight="1">
      <c r="A851" s="73"/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X851" s="73"/>
      <c r="Y851" s="73"/>
      <c r="Z851" s="73"/>
      <c r="AA851" s="73"/>
    </row>
    <row r="852" spans="1:27" ht="14.25" customHeight="1">
      <c r="A852" s="73"/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X852" s="73"/>
      <c r="Y852" s="73"/>
      <c r="Z852" s="73"/>
      <c r="AA852" s="73"/>
    </row>
    <row r="853" spans="1:27" ht="14.25" customHeight="1">
      <c r="A853" s="73"/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X853" s="73"/>
      <c r="Y853" s="73"/>
      <c r="Z853" s="73"/>
      <c r="AA853" s="73"/>
    </row>
    <row r="854" spans="1:27" ht="14.25" customHeight="1">
      <c r="A854" s="73"/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X854" s="73"/>
      <c r="Y854" s="73"/>
      <c r="Z854" s="73"/>
      <c r="AA854" s="73"/>
    </row>
    <row r="855" spans="1:27" ht="14.25" customHeight="1">
      <c r="A855" s="73"/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X855" s="73"/>
      <c r="Y855" s="73"/>
      <c r="Z855" s="73"/>
      <c r="AA855" s="73"/>
    </row>
    <row r="856" spans="1:27" ht="14.25" customHeight="1">
      <c r="A856" s="73"/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X856" s="73"/>
      <c r="Y856" s="73"/>
      <c r="Z856" s="73"/>
      <c r="AA856" s="73"/>
    </row>
    <row r="857" spans="1:27" ht="14.25" customHeight="1">
      <c r="A857" s="73"/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X857" s="73"/>
      <c r="Y857" s="73"/>
      <c r="Z857" s="73"/>
      <c r="AA857" s="73"/>
    </row>
    <row r="858" spans="1:27" ht="14.25" customHeight="1">
      <c r="A858" s="73"/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X858" s="73"/>
      <c r="Y858" s="73"/>
      <c r="Z858" s="73"/>
      <c r="AA858" s="73"/>
    </row>
    <row r="859" spans="1:27" ht="14.25" customHeight="1">
      <c r="A859" s="73"/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X859" s="73"/>
      <c r="Y859" s="73"/>
      <c r="Z859" s="73"/>
      <c r="AA859" s="73"/>
    </row>
    <row r="860" spans="1:27" ht="14.25" customHeight="1">
      <c r="A860" s="73"/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X860" s="73"/>
      <c r="Y860" s="73"/>
      <c r="Z860" s="73"/>
      <c r="AA860" s="73"/>
    </row>
    <row r="861" spans="1:27" ht="14.25" customHeight="1">
      <c r="A861" s="73"/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X861" s="73"/>
      <c r="Y861" s="73"/>
      <c r="Z861" s="73"/>
      <c r="AA861" s="73"/>
    </row>
    <row r="862" spans="1:27" ht="14.25" customHeight="1">
      <c r="A862" s="73"/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X862" s="73"/>
      <c r="Y862" s="73"/>
      <c r="Z862" s="73"/>
      <c r="AA862" s="73"/>
    </row>
    <row r="863" spans="1:27" ht="14.25" customHeight="1">
      <c r="A863" s="73"/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X863" s="73"/>
      <c r="Y863" s="73"/>
      <c r="Z863" s="73"/>
      <c r="AA863" s="73"/>
    </row>
    <row r="864" spans="1:27" ht="14.25" customHeight="1">
      <c r="A864" s="73"/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X864" s="73"/>
      <c r="Y864" s="73"/>
      <c r="Z864" s="73"/>
      <c r="AA864" s="73"/>
    </row>
    <row r="865" spans="1:27" ht="14.25" customHeight="1">
      <c r="A865" s="73"/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X865" s="73"/>
      <c r="Y865" s="73"/>
      <c r="Z865" s="73"/>
      <c r="AA865" s="73"/>
    </row>
    <row r="866" spans="1:27" ht="14.25" customHeight="1">
      <c r="A866" s="73"/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X866" s="73"/>
      <c r="Y866" s="73"/>
      <c r="Z866" s="73"/>
      <c r="AA866" s="73"/>
    </row>
    <row r="867" spans="1:27" ht="14.25" customHeight="1">
      <c r="A867" s="73"/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X867" s="73"/>
      <c r="Y867" s="73"/>
      <c r="Z867" s="73"/>
      <c r="AA867" s="73"/>
    </row>
    <row r="868" spans="1:27" ht="14.25" customHeight="1">
      <c r="A868" s="73"/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X868" s="73"/>
      <c r="Y868" s="73"/>
      <c r="Z868" s="73"/>
      <c r="AA868" s="73"/>
    </row>
    <row r="869" spans="1:27" ht="14.25" customHeight="1">
      <c r="A869" s="73"/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X869" s="73"/>
      <c r="Y869" s="73"/>
      <c r="Z869" s="73"/>
      <c r="AA869" s="73"/>
    </row>
    <row r="870" spans="1:27" ht="14.25" customHeight="1">
      <c r="A870" s="73"/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X870" s="73"/>
      <c r="Y870" s="73"/>
      <c r="Z870" s="73"/>
      <c r="AA870" s="73"/>
    </row>
    <row r="871" spans="1:27" ht="14.25" customHeight="1">
      <c r="A871" s="73"/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X871" s="73"/>
      <c r="Y871" s="73"/>
      <c r="Z871" s="73"/>
      <c r="AA871" s="73"/>
    </row>
    <row r="872" spans="1:27" ht="14.25" customHeight="1">
      <c r="A872" s="73"/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X872" s="73"/>
      <c r="Y872" s="73"/>
      <c r="Z872" s="73"/>
      <c r="AA872" s="73"/>
    </row>
    <row r="873" spans="1:27" ht="14.25" customHeight="1">
      <c r="A873" s="73"/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X873" s="73"/>
      <c r="Y873" s="73"/>
      <c r="Z873" s="73"/>
      <c r="AA873" s="73"/>
    </row>
    <row r="874" spans="1:27" ht="14.25" customHeight="1">
      <c r="A874" s="73"/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X874" s="73"/>
      <c r="Y874" s="73"/>
      <c r="Z874" s="73"/>
      <c r="AA874" s="73"/>
    </row>
    <row r="875" spans="1:27" ht="14.25" customHeight="1">
      <c r="A875" s="73"/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X875" s="73"/>
      <c r="Y875" s="73"/>
      <c r="Z875" s="73"/>
      <c r="AA875" s="73"/>
    </row>
    <row r="876" spans="1:27" ht="14.25" customHeight="1">
      <c r="A876" s="73"/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X876" s="73"/>
      <c r="Y876" s="73"/>
      <c r="Z876" s="73"/>
      <c r="AA876" s="73"/>
    </row>
    <row r="877" spans="1:27" ht="14.25" customHeight="1">
      <c r="A877" s="73"/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X877" s="73"/>
      <c r="Y877" s="73"/>
      <c r="Z877" s="73"/>
      <c r="AA877" s="73"/>
    </row>
    <row r="878" spans="1:27" ht="14.25" customHeight="1">
      <c r="A878" s="73"/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X878" s="73"/>
      <c r="Y878" s="73"/>
      <c r="Z878" s="73"/>
      <c r="AA878" s="73"/>
    </row>
    <row r="879" spans="1:27" ht="14.25" customHeight="1">
      <c r="A879" s="73"/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X879" s="73"/>
      <c r="Y879" s="73"/>
      <c r="Z879" s="73"/>
      <c r="AA879" s="73"/>
    </row>
    <row r="880" spans="1:27" ht="14.25" customHeight="1">
      <c r="A880" s="73"/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X880" s="73"/>
      <c r="Y880" s="73"/>
      <c r="Z880" s="73"/>
      <c r="AA880" s="73"/>
    </row>
    <row r="881" spans="1:27" ht="14.25" customHeight="1">
      <c r="A881" s="73"/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X881" s="73"/>
      <c r="Y881" s="73"/>
      <c r="Z881" s="73"/>
      <c r="AA881" s="73"/>
    </row>
    <row r="882" spans="1:27" ht="14.25" customHeight="1">
      <c r="A882" s="73"/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X882" s="73"/>
      <c r="Y882" s="73"/>
      <c r="Z882" s="73"/>
      <c r="AA882" s="73"/>
    </row>
    <row r="883" spans="1:27" ht="14.25" customHeight="1">
      <c r="A883" s="73"/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X883" s="73"/>
      <c r="Y883" s="73"/>
      <c r="Z883" s="73"/>
      <c r="AA883" s="73"/>
    </row>
    <row r="884" spans="1:27" ht="14.25" customHeight="1">
      <c r="A884" s="73"/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X884" s="73"/>
      <c r="Y884" s="73"/>
      <c r="Z884" s="73"/>
      <c r="AA884" s="73"/>
    </row>
    <row r="885" spans="1:27" ht="14.25" customHeight="1">
      <c r="A885" s="73"/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X885" s="73"/>
      <c r="Y885" s="73"/>
      <c r="Z885" s="73"/>
      <c r="AA885" s="73"/>
    </row>
    <row r="886" spans="1:27" ht="14.25" customHeight="1">
      <c r="A886" s="73"/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X886" s="73"/>
      <c r="Y886" s="73"/>
      <c r="Z886" s="73"/>
      <c r="AA886" s="73"/>
    </row>
    <row r="887" spans="1:27" ht="14.25" customHeight="1">
      <c r="A887" s="73"/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X887" s="73"/>
      <c r="Y887" s="73"/>
      <c r="Z887" s="73"/>
      <c r="AA887" s="73"/>
    </row>
    <row r="888" spans="1:27" ht="14.25" customHeight="1">
      <c r="A888" s="73"/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X888" s="73"/>
      <c r="Y888" s="73"/>
      <c r="Z888" s="73"/>
      <c r="AA888" s="73"/>
    </row>
    <row r="889" spans="1:27" ht="14.25" customHeight="1">
      <c r="A889" s="73"/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X889" s="73"/>
      <c r="Y889" s="73"/>
      <c r="Z889" s="73"/>
      <c r="AA889" s="73"/>
    </row>
    <row r="890" spans="1:27" ht="14.25" customHeight="1">
      <c r="A890" s="73"/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X890" s="73"/>
      <c r="Y890" s="73"/>
      <c r="Z890" s="73"/>
      <c r="AA890" s="73"/>
    </row>
    <row r="891" spans="1:27" ht="14.25" customHeight="1">
      <c r="A891" s="73"/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X891" s="73"/>
      <c r="Y891" s="73"/>
      <c r="Z891" s="73"/>
      <c r="AA891" s="73"/>
    </row>
    <row r="892" spans="1:27" ht="14.25" customHeight="1">
      <c r="A892" s="73"/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X892" s="73"/>
      <c r="Y892" s="73"/>
      <c r="Z892" s="73"/>
      <c r="AA892" s="73"/>
    </row>
    <row r="893" spans="1:27" ht="14.25" customHeight="1">
      <c r="A893" s="73"/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X893" s="73"/>
      <c r="Y893" s="73"/>
      <c r="Z893" s="73"/>
      <c r="AA893" s="73"/>
    </row>
    <row r="894" spans="1:27" ht="14.25" customHeight="1">
      <c r="A894" s="73"/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X894" s="73"/>
      <c r="Y894" s="73"/>
      <c r="Z894" s="73"/>
      <c r="AA894" s="73"/>
    </row>
    <row r="895" spans="1:27" ht="14.25" customHeight="1">
      <c r="A895" s="73"/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X895" s="73"/>
      <c r="Y895" s="73"/>
      <c r="Z895" s="73"/>
      <c r="AA895" s="73"/>
    </row>
    <row r="896" spans="1:27" ht="14.25" customHeight="1">
      <c r="A896" s="73"/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X896" s="73"/>
      <c r="Y896" s="73"/>
      <c r="Z896" s="73"/>
      <c r="AA896" s="73"/>
    </row>
    <row r="897" spans="1:27" ht="14.25" customHeight="1">
      <c r="A897" s="73"/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X897" s="73"/>
      <c r="Y897" s="73"/>
      <c r="Z897" s="73"/>
      <c r="AA897" s="73"/>
    </row>
    <row r="898" spans="1:27" ht="14.25" customHeight="1">
      <c r="A898" s="73"/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X898" s="73"/>
      <c r="Y898" s="73"/>
      <c r="Z898" s="73"/>
      <c r="AA898" s="73"/>
    </row>
    <row r="899" spans="1:27" ht="14.25" customHeight="1">
      <c r="A899" s="73"/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X899" s="73"/>
      <c r="Y899" s="73"/>
      <c r="Z899" s="73"/>
      <c r="AA899" s="73"/>
    </row>
    <row r="900" spans="1:27" ht="14.25" customHeight="1">
      <c r="A900" s="73"/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X900" s="73"/>
      <c r="Y900" s="73"/>
      <c r="Z900" s="73"/>
      <c r="AA900" s="73"/>
    </row>
    <row r="901" spans="1:27" ht="14.25" customHeight="1">
      <c r="A901" s="73"/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X901" s="73"/>
      <c r="Y901" s="73"/>
      <c r="Z901" s="73"/>
      <c r="AA901" s="73"/>
    </row>
    <row r="902" spans="1:27" ht="14.25" customHeight="1">
      <c r="A902" s="73"/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X902" s="73"/>
      <c r="Y902" s="73"/>
      <c r="Z902" s="73"/>
      <c r="AA902" s="73"/>
    </row>
    <row r="903" spans="1:27" ht="14.25" customHeight="1">
      <c r="A903" s="73"/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X903" s="73"/>
      <c r="Y903" s="73"/>
      <c r="Z903" s="73"/>
      <c r="AA903" s="73"/>
    </row>
    <row r="904" spans="1:27" ht="14.25" customHeight="1">
      <c r="A904" s="73"/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X904" s="73"/>
      <c r="Y904" s="73"/>
      <c r="Z904" s="73"/>
      <c r="AA904" s="73"/>
    </row>
    <row r="905" spans="1:27" ht="14.25" customHeight="1">
      <c r="A905" s="73"/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X905" s="73"/>
      <c r="Y905" s="73"/>
      <c r="Z905" s="73"/>
      <c r="AA905" s="73"/>
    </row>
    <row r="906" spans="1:27" ht="14.25" customHeight="1">
      <c r="A906" s="73"/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X906" s="73"/>
      <c r="Y906" s="73"/>
      <c r="Z906" s="73"/>
      <c r="AA906" s="73"/>
    </row>
    <row r="907" spans="1:27" ht="14.25" customHeight="1">
      <c r="A907" s="73"/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X907" s="73"/>
      <c r="Y907" s="73"/>
      <c r="Z907" s="73"/>
      <c r="AA907" s="73"/>
    </row>
    <row r="908" spans="1:27" ht="14.25" customHeight="1">
      <c r="A908" s="73"/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X908" s="73"/>
      <c r="Y908" s="73"/>
      <c r="Z908" s="73"/>
      <c r="AA908" s="73"/>
    </row>
    <row r="909" spans="1:27" ht="14.25" customHeight="1">
      <c r="A909" s="73"/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X909" s="73"/>
      <c r="Y909" s="73"/>
      <c r="Z909" s="73"/>
      <c r="AA909" s="73"/>
    </row>
    <row r="910" spans="1:27" ht="14.25" customHeight="1">
      <c r="A910" s="73"/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X910" s="73"/>
      <c r="Y910" s="73"/>
      <c r="Z910" s="73"/>
      <c r="AA910" s="73"/>
    </row>
    <row r="911" spans="1:27" ht="14.25" customHeight="1">
      <c r="A911" s="73"/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X911" s="73"/>
      <c r="Y911" s="73"/>
      <c r="Z911" s="73"/>
      <c r="AA911" s="73"/>
    </row>
    <row r="912" spans="1:27" ht="14.25" customHeight="1">
      <c r="A912" s="73"/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X912" s="73"/>
      <c r="Y912" s="73"/>
      <c r="Z912" s="73"/>
      <c r="AA912" s="73"/>
    </row>
    <row r="913" spans="1:27" ht="14.25" customHeight="1">
      <c r="A913" s="73"/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X913" s="73"/>
      <c r="Y913" s="73"/>
      <c r="Z913" s="73"/>
      <c r="AA913" s="73"/>
    </row>
    <row r="914" spans="1:27" ht="14.25" customHeight="1">
      <c r="A914" s="73"/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X914" s="73"/>
      <c r="Y914" s="73"/>
      <c r="Z914" s="73"/>
      <c r="AA914" s="73"/>
    </row>
    <row r="915" spans="1:27" ht="14.25" customHeight="1">
      <c r="A915" s="73"/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X915" s="73"/>
      <c r="Y915" s="73"/>
      <c r="Z915" s="73"/>
      <c r="AA915" s="73"/>
    </row>
    <row r="916" spans="1:27" ht="14.25" customHeight="1">
      <c r="A916" s="73"/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X916" s="73"/>
      <c r="Y916" s="73"/>
      <c r="Z916" s="73"/>
      <c r="AA916" s="73"/>
    </row>
    <row r="917" spans="1:27" ht="14.25" customHeight="1">
      <c r="A917" s="73"/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X917" s="73"/>
      <c r="Y917" s="73"/>
      <c r="Z917" s="73"/>
      <c r="AA917" s="73"/>
    </row>
    <row r="918" spans="1:27" ht="14.25" customHeight="1">
      <c r="A918" s="73"/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X918" s="73"/>
      <c r="Y918" s="73"/>
      <c r="Z918" s="73"/>
      <c r="AA918" s="73"/>
    </row>
    <row r="919" spans="1:27" ht="14.25" customHeight="1">
      <c r="A919" s="73"/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X919" s="73"/>
      <c r="Y919" s="73"/>
      <c r="Z919" s="73"/>
      <c r="AA919" s="73"/>
    </row>
    <row r="920" spans="1:27" ht="14.25" customHeight="1">
      <c r="A920" s="73"/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X920" s="73"/>
      <c r="Y920" s="73"/>
      <c r="Z920" s="73"/>
      <c r="AA920" s="73"/>
    </row>
    <row r="921" spans="1:27" ht="14.25" customHeight="1">
      <c r="A921" s="73"/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X921" s="73"/>
      <c r="Y921" s="73"/>
      <c r="Z921" s="73"/>
      <c r="AA921" s="73"/>
    </row>
    <row r="922" spans="1:27" ht="14.25" customHeight="1">
      <c r="A922" s="73"/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X922" s="73"/>
      <c r="Y922" s="73"/>
      <c r="Z922" s="73"/>
      <c r="AA922" s="73"/>
    </row>
    <row r="923" spans="1:27" ht="14.25" customHeight="1">
      <c r="A923" s="73"/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X923" s="73"/>
      <c r="Y923" s="73"/>
      <c r="Z923" s="73"/>
      <c r="AA923" s="73"/>
    </row>
    <row r="924" spans="1:27" ht="14.25" customHeight="1">
      <c r="A924" s="73"/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X924" s="73"/>
      <c r="Y924" s="73"/>
      <c r="Z924" s="73"/>
      <c r="AA924" s="73"/>
    </row>
    <row r="925" spans="1:27" ht="14.25" customHeight="1">
      <c r="A925" s="73"/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X925" s="73"/>
      <c r="Y925" s="73"/>
      <c r="Z925" s="73"/>
      <c r="AA925" s="73"/>
    </row>
    <row r="926" spans="1:27" ht="14.25" customHeight="1">
      <c r="A926" s="73"/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X926" s="73"/>
      <c r="Y926" s="73"/>
      <c r="Z926" s="73"/>
      <c r="AA926" s="73"/>
    </row>
    <row r="927" spans="1:27" ht="14.25" customHeight="1">
      <c r="A927" s="73"/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X927" s="73"/>
      <c r="Y927" s="73"/>
      <c r="Z927" s="73"/>
      <c r="AA927" s="73"/>
    </row>
    <row r="928" spans="1:27" ht="14.25" customHeight="1">
      <c r="A928" s="73"/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X928" s="73"/>
      <c r="Y928" s="73"/>
      <c r="Z928" s="73"/>
      <c r="AA928" s="73"/>
    </row>
    <row r="929" spans="1:27" ht="14.25" customHeight="1">
      <c r="A929" s="73"/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X929" s="73"/>
      <c r="Y929" s="73"/>
      <c r="Z929" s="73"/>
      <c r="AA929" s="73"/>
    </row>
    <row r="930" spans="1:27" ht="14.25" customHeight="1">
      <c r="A930" s="73"/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X930" s="73"/>
      <c r="Y930" s="73"/>
      <c r="Z930" s="73"/>
      <c r="AA930" s="73"/>
    </row>
    <row r="931" spans="1:27" ht="14.25" customHeight="1">
      <c r="A931" s="73"/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X931" s="73"/>
      <c r="Y931" s="73"/>
      <c r="Z931" s="73"/>
      <c r="AA931" s="73"/>
    </row>
    <row r="932" spans="1:27" ht="14.25" customHeight="1">
      <c r="A932" s="73"/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X932" s="73"/>
      <c r="Y932" s="73"/>
      <c r="Z932" s="73"/>
      <c r="AA932" s="73"/>
    </row>
    <row r="933" spans="1:27" ht="14.25" customHeight="1">
      <c r="A933" s="73"/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X933" s="73"/>
      <c r="Y933" s="73"/>
      <c r="Z933" s="73"/>
      <c r="AA933" s="73"/>
    </row>
    <row r="934" spans="1:27" ht="14.25" customHeight="1">
      <c r="A934" s="73"/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X934" s="73"/>
      <c r="Y934" s="73"/>
      <c r="Z934" s="73"/>
      <c r="AA934" s="73"/>
    </row>
    <row r="935" spans="1:27" ht="14.25" customHeight="1">
      <c r="A935" s="73"/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X935" s="73"/>
      <c r="Y935" s="73"/>
      <c r="Z935" s="73"/>
      <c r="AA935" s="73"/>
    </row>
    <row r="936" spans="1:27" ht="14.25" customHeight="1">
      <c r="A936" s="73"/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X936" s="73"/>
      <c r="Y936" s="73"/>
      <c r="Z936" s="73"/>
      <c r="AA936" s="73"/>
    </row>
    <row r="937" spans="1:27" ht="14.25" customHeight="1">
      <c r="A937" s="73"/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X937" s="73"/>
      <c r="Y937" s="73"/>
      <c r="Z937" s="73"/>
      <c r="AA937" s="73"/>
    </row>
    <row r="938" spans="1:27" ht="14.25" customHeight="1">
      <c r="A938" s="73"/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X938" s="73"/>
      <c r="Y938" s="73"/>
      <c r="Z938" s="73"/>
      <c r="AA938" s="73"/>
    </row>
    <row r="939" spans="1:27" ht="14.25" customHeight="1">
      <c r="A939" s="73"/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X939" s="73"/>
      <c r="Y939" s="73"/>
      <c r="Z939" s="73"/>
      <c r="AA939" s="73"/>
    </row>
    <row r="940" spans="1:27" ht="14.25" customHeight="1">
      <c r="A940" s="73"/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X940" s="73"/>
      <c r="Y940" s="73"/>
      <c r="Z940" s="73"/>
      <c r="AA940" s="73"/>
    </row>
    <row r="941" spans="1:27" ht="14.25" customHeight="1">
      <c r="A941" s="73"/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X941" s="73"/>
      <c r="Y941" s="73"/>
      <c r="Z941" s="73"/>
      <c r="AA941" s="73"/>
    </row>
    <row r="942" spans="1:27" ht="14.25" customHeight="1">
      <c r="A942" s="73"/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X942" s="73"/>
      <c r="Y942" s="73"/>
      <c r="Z942" s="73"/>
      <c r="AA942" s="73"/>
    </row>
    <row r="943" spans="1:27" ht="14.25" customHeight="1">
      <c r="A943" s="73"/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X943" s="73"/>
      <c r="Y943" s="73"/>
      <c r="Z943" s="73"/>
      <c r="AA943" s="73"/>
    </row>
    <row r="944" spans="1:27" ht="14.25" customHeight="1">
      <c r="A944" s="73"/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X944" s="73"/>
      <c r="Y944" s="73"/>
      <c r="Z944" s="73"/>
      <c r="AA944" s="73"/>
    </row>
    <row r="945" spans="1:27" ht="14.25" customHeight="1">
      <c r="A945" s="73"/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X945" s="73"/>
      <c r="Y945" s="73"/>
      <c r="Z945" s="73"/>
      <c r="AA945" s="73"/>
    </row>
    <row r="946" spans="1:27" ht="14.25" customHeight="1">
      <c r="A946" s="73"/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X946" s="73"/>
      <c r="Y946" s="73"/>
      <c r="Z946" s="73"/>
      <c r="AA946" s="73"/>
    </row>
    <row r="947" spans="1:27" ht="14.25" customHeight="1">
      <c r="A947" s="73"/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X947" s="73"/>
      <c r="Y947" s="73"/>
      <c r="Z947" s="73"/>
      <c r="AA947" s="73"/>
    </row>
    <row r="948" spans="1:27" ht="14.25" customHeight="1">
      <c r="A948" s="73"/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X948" s="73"/>
      <c r="Y948" s="73"/>
      <c r="Z948" s="73"/>
      <c r="AA948" s="73"/>
    </row>
    <row r="949" spans="1:27" ht="14.25" customHeight="1">
      <c r="A949" s="73"/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X949" s="73"/>
      <c r="Y949" s="73"/>
      <c r="Z949" s="73"/>
      <c r="AA949" s="73"/>
    </row>
    <row r="950" spans="1:27" ht="14.25" customHeight="1">
      <c r="A950" s="73"/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X950" s="73"/>
      <c r="Y950" s="73"/>
      <c r="Z950" s="73"/>
      <c r="AA950" s="73"/>
    </row>
    <row r="951" spans="1:27" ht="14.25" customHeight="1">
      <c r="A951" s="73"/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X951" s="73"/>
      <c r="Y951" s="73"/>
      <c r="Z951" s="73"/>
      <c r="AA951" s="73"/>
    </row>
    <row r="952" spans="1:27" ht="14.25" customHeight="1">
      <c r="A952" s="73"/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X952" s="73"/>
      <c r="Y952" s="73"/>
      <c r="Z952" s="73"/>
      <c r="AA952" s="73"/>
    </row>
    <row r="953" spans="1:27" ht="14.25" customHeight="1">
      <c r="A953" s="73"/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X953" s="73"/>
      <c r="Y953" s="73"/>
      <c r="Z953" s="73"/>
      <c r="AA953" s="73"/>
    </row>
    <row r="954" spans="1:27" ht="14.25" customHeight="1">
      <c r="A954" s="73"/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X954" s="73"/>
      <c r="Y954" s="73"/>
      <c r="Z954" s="73"/>
      <c r="AA954" s="73"/>
    </row>
    <row r="955" spans="1:27" ht="14.25" customHeight="1">
      <c r="A955" s="73"/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X955" s="73"/>
      <c r="Y955" s="73"/>
      <c r="Z955" s="73"/>
      <c r="AA955" s="73"/>
    </row>
    <row r="956" spans="1:27" ht="14.25" customHeight="1">
      <c r="A956" s="73"/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X956" s="73"/>
      <c r="Y956" s="73"/>
      <c r="Z956" s="73"/>
      <c r="AA956" s="73"/>
    </row>
    <row r="957" spans="1:27" ht="14.25" customHeight="1">
      <c r="A957" s="73"/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X957" s="73"/>
      <c r="Y957" s="73"/>
      <c r="Z957" s="73"/>
      <c r="AA957" s="73"/>
    </row>
    <row r="958" spans="1:27" ht="14.25" customHeight="1">
      <c r="A958" s="73"/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X958" s="73"/>
      <c r="Y958" s="73"/>
      <c r="Z958" s="73"/>
      <c r="AA958" s="73"/>
    </row>
    <row r="959" spans="1:27" ht="14.25" customHeight="1">
      <c r="A959" s="73"/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X959" s="73"/>
      <c r="Y959" s="73"/>
      <c r="Z959" s="73"/>
      <c r="AA959" s="73"/>
    </row>
    <row r="960" spans="1:27" ht="14.25" customHeight="1">
      <c r="A960" s="73"/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X960" s="73"/>
      <c r="Y960" s="73"/>
      <c r="Z960" s="73"/>
      <c r="AA960" s="73"/>
    </row>
    <row r="961" spans="1:27" ht="14.25" customHeight="1">
      <c r="A961" s="73"/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X961" s="73"/>
      <c r="Y961" s="73"/>
      <c r="Z961" s="73"/>
      <c r="AA961" s="73"/>
    </row>
    <row r="962" spans="1:27" ht="14.25" customHeight="1">
      <c r="A962" s="73"/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X962" s="73"/>
      <c r="Y962" s="73"/>
      <c r="Z962" s="73"/>
      <c r="AA962" s="73"/>
    </row>
    <row r="963" spans="1:27" ht="14.25" customHeight="1">
      <c r="A963" s="73"/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X963" s="73"/>
      <c r="Y963" s="73"/>
      <c r="Z963" s="73"/>
      <c r="AA963" s="73"/>
    </row>
    <row r="964" spans="1:27" ht="14.25" customHeight="1">
      <c r="A964" s="73"/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X964" s="73"/>
      <c r="Y964" s="73"/>
      <c r="Z964" s="73"/>
      <c r="AA964" s="73"/>
    </row>
    <row r="965" spans="1:27" ht="14.25" customHeight="1">
      <c r="A965" s="73"/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X965" s="73"/>
      <c r="Y965" s="73"/>
      <c r="Z965" s="73"/>
      <c r="AA965" s="73"/>
    </row>
    <row r="966" spans="1:27" ht="14.25" customHeight="1">
      <c r="A966" s="73"/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X966" s="73"/>
      <c r="Y966" s="73"/>
      <c r="Z966" s="73"/>
      <c r="AA966" s="73"/>
    </row>
    <row r="967" spans="1:27" ht="14.25" customHeight="1">
      <c r="A967" s="73"/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X967" s="73"/>
      <c r="Y967" s="73"/>
      <c r="Z967" s="73"/>
      <c r="AA967" s="73"/>
    </row>
    <row r="968" spans="1:27" ht="14.25" customHeight="1">
      <c r="A968" s="73"/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X968" s="73"/>
      <c r="Y968" s="73"/>
      <c r="Z968" s="73"/>
      <c r="AA968" s="73"/>
    </row>
    <row r="969" spans="1:27" ht="14.25" customHeight="1">
      <c r="A969" s="73"/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X969" s="73"/>
      <c r="Y969" s="73"/>
      <c r="Z969" s="73"/>
      <c r="AA969" s="73"/>
    </row>
    <row r="970" spans="1:27" ht="14.25" customHeight="1">
      <c r="A970" s="73"/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X970" s="73"/>
      <c r="Y970" s="73"/>
      <c r="Z970" s="73"/>
      <c r="AA970" s="73"/>
    </row>
    <row r="971" spans="1:27" ht="14.25" customHeight="1">
      <c r="A971" s="73"/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X971" s="73"/>
      <c r="Y971" s="73"/>
      <c r="Z971" s="73"/>
      <c r="AA971" s="73"/>
    </row>
    <row r="972" spans="1:27" ht="14.25" customHeight="1">
      <c r="A972" s="73"/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X972" s="73"/>
      <c r="Y972" s="73"/>
      <c r="Z972" s="73"/>
      <c r="AA972" s="73"/>
    </row>
    <row r="973" spans="1:27" ht="14.25" customHeight="1">
      <c r="A973" s="73"/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X973" s="73"/>
      <c r="Y973" s="73"/>
      <c r="Z973" s="73"/>
      <c r="AA973" s="73"/>
    </row>
    <row r="974" spans="1:27" ht="14.25" customHeight="1">
      <c r="A974" s="73"/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X974" s="73"/>
      <c r="Y974" s="73"/>
      <c r="Z974" s="73"/>
      <c r="AA974" s="73"/>
    </row>
    <row r="975" spans="1:27" ht="14.25" customHeight="1">
      <c r="A975" s="73"/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X975" s="73"/>
      <c r="Y975" s="73"/>
      <c r="Z975" s="73"/>
      <c r="AA975" s="73"/>
    </row>
    <row r="976" spans="1:27" ht="14.25" customHeight="1">
      <c r="A976" s="73"/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X976" s="73"/>
      <c r="Y976" s="73"/>
      <c r="Z976" s="73"/>
      <c r="AA976" s="73"/>
    </row>
    <row r="977" spans="1:27" ht="14.25" customHeight="1">
      <c r="A977" s="73"/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X977" s="73"/>
      <c r="Y977" s="73"/>
      <c r="Z977" s="73"/>
      <c r="AA977" s="73"/>
    </row>
    <row r="978" spans="1:27" ht="14.25" customHeight="1">
      <c r="A978" s="73"/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X978" s="73"/>
      <c r="Y978" s="73"/>
      <c r="Z978" s="73"/>
      <c r="AA978" s="73"/>
    </row>
    <row r="979" spans="1:27" ht="14.25" customHeight="1">
      <c r="A979" s="73"/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X979" s="73"/>
      <c r="Y979" s="73"/>
      <c r="Z979" s="73"/>
      <c r="AA979" s="73"/>
    </row>
    <row r="980" spans="1:27" ht="14.25" customHeight="1">
      <c r="A980" s="73"/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X980" s="73"/>
      <c r="Y980" s="73"/>
      <c r="Z980" s="73"/>
      <c r="AA980" s="73"/>
    </row>
    <row r="981" spans="1:27" ht="14.25" customHeight="1">
      <c r="A981" s="73"/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X981" s="73"/>
      <c r="Y981" s="73"/>
      <c r="Z981" s="73"/>
      <c r="AA981" s="73"/>
    </row>
    <row r="982" spans="1:27" ht="14.25" customHeight="1">
      <c r="A982" s="73"/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X982" s="73"/>
      <c r="Y982" s="73"/>
      <c r="Z982" s="73"/>
      <c r="AA982" s="73"/>
    </row>
    <row r="983" spans="1:27" ht="14.25" customHeight="1">
      <c r="A983" s="73"/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X983" s="73"/>
      <c r="Y983" s="73"/>
      <c r="Z983" s="73"/>
      <c r="AA983" s="73"/>
    </row>
    <row r="984" spans="1:27" ht="14.25" customHeight="1">
      <c r="A984" s="73"/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X984" s="73"/>
      <c r="Y984" s="73"/>
      <c r="Z984" s="73"/>
      <c r="AA984" s="73"/>
    </row>
    <row r="985" spans="1:27" ht="14.25" customHeight="1">
      <c r="A985" s="73"/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X985" s="73"/>
      <c r="Y985" s="73"/>
      <c r="Z985" s="73"/>
      <c r="AA985" s="73"/>
    </row>
    <row r="986" spans="1:27" ht="14.25" customHeight="1">
      <c r="A986" s="73"/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X986" s="73"/>
      <c r="Y986" s="73"/>
      <c r="Z986" s="73"/>
      <c r="AA986" s="73"/>
    </row>
    <row r="987" spans="1:27" ht="14.25" customHeight="1">
      <c r="A987" s="73"/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X987" s="73"/>
      <c r="Y987" s="73"/>
      <c r="Z987" s="73"/>
      <c r="AA987" s="73"/>
    </row>
    <row r="988" spans="1:27" ht="14.25" customHeight="1">
      <c r="A988" s="73"/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X988" s="73"/>
      <c r="Y988" s="73"/>
      <c r="Z988" s="73"/>
      <c r="AA988" s="73"/>
    </row>
    <row r="989" spans="1:27" ht="14.25" customHeight="1">
      <c r="A989" s="73"/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X989" s="73"/>
      <c r="Y989" s="73"/>
      <c r="Z989" s="73"/>
      <c r="AA989" s="73"/>
    </row>
    <row r="990" spans="1:27" ht="14.25" customHeight="1">
      <c r="A990" s="73"/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X990" s="73"/>
      <c r="Y990" s="73"/>
      <c r="Z990" s="73"/>
      <c r="AA990" s="73"/>
    </row>
    <row r="991" spans="1:27" ht="14.25" customHeight="1">
      <c r="A991" s="73"/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X991" s="73"/>
      <c r="Y991" s="73"/>
      <c r="Z991" s="73"/>
      <c r="AA991" s="73"/>
    </row>
    <row r="992" spans="1:27" ht="14.25" customHeight="1">
      <c r="A992" s="73"/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X992" s="73"/>
      <c r="Y992" s="73"/>
      <c r="Z992" s="73"/>
      <c r="AA992" s="73"/>
    </row>
    <row r="993" spans="1:27" ht="14.25" customHeight="1">
      <c r="A993" s="73"/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X993" s="73"/>
      <c r="Y993" s="73"/>
      <c r="Z993" s="73"/>
      <c r="AA993" s="73"/>
    </row>
    <row r="994" spans="1:27" ht="14.25" customHeight="1">
      <c r="A994" s="73"/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X994" s="73"/>
      <c r="Y994" s="73"/>
      <c r="Z994" s="73"/>
      <c r="AA994" s="73"/>
    </row>
    <row r="995" spans="1:27" ht="14.25" customHeight="1">
      <c r="A995" s="73"/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X995" s="73"/>
      <c r="Y995" s="73"/>
      <c r="Z995" s="73"/>
      <c r="AA995" s="73"/>
    </row>
    <row r="996" spans="1:27" ht="14.25" customHeight="1">
      <c r="A996" s="73"/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X996" s="73"/>
      <c r="Y996" s="73"/>
      <c r="Z996" s="73"/>
      <c r="AA996" s="73"/>
    </row>
    <row r="997" spans="1:27" ht="14.25" customHeight="1">
      <c r="A997" s="73"/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X997" s="73"/>
      <c r="Y997" s="73"/>
      <c r="Z997" s="73"/>
      <c r="AA997" s="73"/>
    </row>
    <row r="998" spans="1:27" ht="14.25" customHeight="1">
      <c r="A998" s="73"/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X998" s="73"/>
      <c r="Y998" s="73"/>
      <c r="Z998" s="73"/>
      <c r="AA998" s="73"/>
    </row>
    <row r="999" spans="1:27" ht="14.25" customHeight="1">
      <c r="A999" s="73"/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X999" s="73"/>
      <c r="Y999" s="73"/>
      <c r="Z999" s="73"/>
      <c r="AA999" s="73"/>
    </row>
    <row r="1000" spans="1:27" ht="14.25" customHeight="1">
      <c r="A1000" s="73"/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X1000" s="73"/>
      <c r="Y1000" s="73"/>
      <c r="Z1000" s="73"/>
      <c r="AA1000" s="73"/>
    </row>
  </sheetData>
  <mergeCells count="6">
    <mergeCell ref="B2:K2"/>
    <mergeCell ref="B4:C4"/>
    <mergeCell ref="D4:F4"/>
    <mergeCell ref="G4:G5"/>
    <mergeCell ref="H4:I4"/>
    <mergeCell ref="J4:K4"/>
  </mergeCells>
  <conditionalFormatting sqref="G6:G9 J6:K7">
    <cfRule type="colorScale" priority="1">
      <colorScale>
        <cfvo type="min"/>
        <cfvo type="max"/>
        <color rgb="FF57BB8A"/>
        <color rgb="FFFFFFFF"/>
      </colorScale>
    </cfRule>
  </conditionalFormatting>
  <conditionalFormatting sqref="J8:K14">
    <cfRule type="colorScale" priority="2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showGridLines="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E3" sqref="E3"/>
    </sheetView>
  </sheetViews>
  <sheetFormatPr baseColWidth="10" defaultColWidth="12.59765625" defaultRowHeight="15" customHeight="1"/>
  <cols>
    <col min="1" max="1" width="2.59765625" customWidth="1"/>
    <col min="2" max="2" width="6.5" customWidth="1"/>
    <col min="3" max="3" width="10.09765625" customWidth="1"/>
    <col min="4" max="4" width="24.5" customWidth="1"/>
    <col min="5" max="5" width="2.19921875" customWidth="1"/>
    <col min="6" max="6" width="6.69921875" customWidth="1"/>
    <col min="7" max="7" width="9.8984375" customWidth="1"/>
    <col min="8" max="8" width="26.5" customWidth="1"/>
    <col min="9" max="13" width="10.59765625" customWidth="1"/>
  </cols>
  <sheetData>
    <row r="1" spans="1:13" ht="6.75" customHeight="1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3" ht="30.75" customHeight="1">
      <c r="A2" s="131"/>
      <c r="B2" s="132" t="s">
        <v>172</v>
      </c>
      <c r="C2" s="132" t="s">
        <v>173</v>
      </c>
      <c r="D2" s="133" t="s">
        <v>174</v>
      </c>
      <c r="E2" s="134"/>
      <c r="F2" s="132" t="s">
        <v>172</v>
      </c>
      <c r="G2" s="132" t="s">
        <v>173</v>
      </c>
      <c r="H2" s="133" t="s">
        <v>174</v>
      </c>
      <c r="I2" s="131"/>
      <c r="J2" s="131"/>
      <c r="K2" s="131"/>
      <c r="L2" s="131"/>
      <c r="M2" s="131"/>
    </row>
    <row r="3" spans="1:13" ht="36" customHeight="1">
      <c r="A3" s="131"/>
      <c r="B3" s="135">
        <v>1</v>
      </c>
      <c r="C3" s="187" t="s">
        <v>175</v>
      </c>
      <c r="D3" s="136" t="s">
        <v>176</v>
      </c>
      <c r="E3" s="137"/>
      <c r="F3" s="135">
        <v>7</v>
      </c>
      <c r="G3" s="187" t="s">
        <v>177</v>
      </c>
      <c r="H3" s="136" t="s">
        <v>178</v>
      </c>
      <c r="I3" s="131"/>
      <c r="J3" s="131"/>
      <c r="K3" s="131"/>
      <c r="L3" s="131"/>
      <c r="M3" s="131"/>
    </row>
    <row r="4" spans="1:13" ht="36" customHeight="1">
      <c r="A4" s="131"/>
      <c r="B4" s="138">
        <v>2</v>
      </c>
      <c r="C4" s="188"/>
      <c r="D4" s="139" t="s">
        <v>179</v>
      </c>
      <c r="E4" s="137"/>
      <c r="F4" s="130">
        <v>8</v>
      </c>
      <c r="G4" s="189"/>
      <c r="H4" s="140" t="s">
        <v>180</v>
      </c>
      <c r="I4" s="131"/>
      <c r="J4" s="131"/>
      <c r="K4" s="131"/>
      <c r="L4" s="131"/>
      <c r="M4" s="131"/>
    </row>
    <row r="5" spans="1:13" ht="36" customHeight="1">
      <c r="A5" s="131"/>
      <c r="B5" s="141">
        <v>3</v>
      </c>
      <c r="C5" s="190" t="s">
        <v>109</v>
      </c>
      <c r="D5" s="142" t="s">
        <v>181</v>
      </c>
      <c r="E5" s="137"/>
      <c r="F5" s="135">
        <v>9</v>
      </c>
      <c r="G5" s="187" t="s">
        <v>182</v>
      </c>
      <c r="H5" s="136" t="s">
        <v>183</v>
      </c>
      <c r="I5" s="131"/>
      <c r="J5" s="131"/>
      <c r="K5" s="131"/>
      <c r="L5" s="131"/>
      <c r="M5" s="131"/>
    </row>
    <row r="6" spans="1:13" ht="36" customHeight="1">
      <c r="A6" s="131"/>
      <c r="B6" s="130">
        <v>4</v>
      </c>
      <c r="C6" s="189"/>
      <c r="D6" s="140" t="s">
        <v>184</v>
      </c>
      <c r="E6" s="137"/>
      <c r="F6" s="138">
        <v>10</v>
      </c>
      <c r="G6" s="188"/>
      <c r="H6" s="139" t="s">
        <v>185</v>
      </c>
      <c r="I6" s="131"/>
      <c r="J6" s="131"/>
      <c r="K6" s="131"/>
      <c r="L6" s="131"/>
      <c r="M6" s="131"/>
    </row>
    <row r="7" spans="1:13" ht="36" customHeight="1">
      <c r="A7" s="131"/>
      <c r="B7" s="135">
        <v>5</v>
      </c>
      <c r="C7" s="187" t="s">
        <v>186</v>
      </c>
      <c r="D7" s="136" t="s">
        <v>187</v>
      </c>
      <c r="E7" s="137"/>
      <c r="F7" s="141">
        <v>11</v>
      </c>
      <c r="G7" s="190" t="s">
        <v>188</v>
      </c>
      <c r="H7" s="142" t="s">
        <v>189</v>
      </c>
      <c r="I7" s="131"/>
      <c r="J7" s="131"/>
      <c r="K7" s="131"/>
      <c r="L7" s="131"/>
      <c r="M7" s="131"/>
    </row>
    <row r="8" spans="1:13" ht="36" customHeight="1">
      <c r="A8" s="131"/>
      <c r="B8" s="130">
        <v>6</v>
      </c>
      <c r="C8" s="189"/>
      <c r="D8" s="140" t="s">
        <v>190</v>
      </c>
      <c r="E8" s="143"/>
      <c r="F8" s="130">
        <v>12</v>
      </c>
      <c r="G8" s="189"/>
      <c r="H8" s="140" t="s">
        <v>191</v>
      </c>
      <c r="I8" s="131"/>
      <c r="J8" s="131"/>
      <c r="K8" s="131"/>
      <c r="L8" s="131"/>
      <c r="M8" s="131"/>
    </row>
    <row r="9" spans="1:13" ht="29.25" customHeight="1">
      <c r="A9" s="131"/>
      <c r="E9" s="131"/>
      <c r="F9" s="131"/>
      <c r="G9" s="131"/>
      <c r="H9" s="131"/>
      <c r="I9" s="131"/>
      <c r="J9" s="131"/>
      <c r="K9" s="131"/>
      <c r="L9" s="131"/>
      <c r="M9" s="131"/>
    </row>
    <row r="10" spans="1:13" ht="29.25" customHeight="1">
      <c r="A10" s="131"/>
      <c r="E10" s="131"/>
      <c r="F10" s="131"/>
      <c r="G10" s="131"/>
      <c r="H10" s="131"/>
      <c r="I10" s="131"/>
      <c r="J10" s="131"/>
      <c r="K10" s="131"/>
      <c r="L10" s="131"/>
      <c r="M10" s="131"/>
    </row>
    <row r="11" spans="1:13" ht="29.25" customHeight="1">
      <c r="A11" s="131"/>
      <c r="E11" s="131"/>
      <c r="F11" s="131"/>
      <c r="G11" s="131"/>
      <c r="H11" s="131"/>
      <c r="I11" s="131"/>
      <c r="J11" s="131"/>
      <c r="K11" s="131"/>
      <c r="L11" s="131"/>
      <c r="M11" s="131"/>
    </row>
    <row r="12" spans="1:13" ht="29.25" customHeight="1">
      <c r="A12" s="131"/>
      <c r="E12" s="131"/>
      <c r="F12" s="131"/>
      <c r="G12" s="131"/>
      <c r="H12" s="131"/>
      <c r="I12" s="131"/>
      <c r="J12" s="131"/>
      <c r="K12" s="131"/>
      <c r="L12" s="131"/>
      <c r="M12" s="131"/>
    </row>
    <row r="13" spans="1:13" ht="29.25" customHeight="1">
      <c r="A13" s="131"/>
      <c r="E13" s="131"/>
      <c r="F13" s="131"/>
      <c r="G13" s="131"/>
      <c r="H13" s="131"/>
      <c r="I13" s="131"/>
      <c r="J13" s="131"/>
      <c r="K13" s="131"/>
      <c r="L13" s="131"/>
      <c r="M13" s="131"/>
    </row>
    <row r="14" spans="1:13" ht="31.5" customHeight="1">
      <c r="A14" s="131"/>
      <c r="E14" s="131"/>
      <c r="F14" s="131"/>
      <c r="G14" s="131"/>
      <c r="H14" s="131"/>
      <c r="I14" s="131"/>
      <c r="J14" s="131"/>
      <c r="K14" s="131"/>
      <c r="L14" s="131"/>
      <c r="M14" s="131"/>
    </row>
    <row r="15" spans="1:13" ht="14.4">
      <c r="A15" s="131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</row>
    <row r="16" spans="1:13" ht="14.4">
      <c r="A16" s="131"/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</row>
    <row r="17" spans="1:13" ht="14.4">
      <c r="A17" s="131"/>
      <c r="B17" s="131"/>
      <c r="C17" s="131"/>
      <c r="D17" s="131"/>
      <c r="E17" s="131"/>
      <c r="F17" s="131"/>
      <c r="G17" s="131"/>
      <c r="H17" s="131"/>
      <c r="I17" s="131"/>
      <c r="J17" s="131"/>
      <c r="K17" s="131"/>
      <c r="L17" s="131"/>
      <c r="M17" s="131"/>
    </row>
    <row r="18" spans="1:13" ht="14.4">
      <c r="A18" s="131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</row>
    <row r="19" spans="1:13" ht="14.4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</row>
    <row r="20" spans="1:13" ht="15.75" customHeight="1">
      <c r="A20" s="131"/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</row>
    <row r="21" spans="1:13" ht="15.75" customHeight="1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</row>
    <row r="22" spans="1:13" ht="15.75" customHeight="1">
      <c r="A22" s="131"/>
      <c r="B22" s="131"/>
      <c r="C22" s="131"/>
      <c r="D22" s="131"/>
      <c r="E22" s="131"/>
      <c r="F22" s="131"/>
      <c r="G22" s="131"/>
      <c r="H22" s="131"/>
      <c r="I22" s="131"/>
      <c r="J22" s="131"/>
      <c r="K22" s="131"/>
      <c r="L22" s="131"/>
      <c r="M22" s="131"/>
    </row>
    <row r="23" spans="1:13" ht="15.75" customHeight="1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</row>
    <row r="24" spans="1:13" ht="15.75" customHeight="1">
      <c r="A24" s="131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</row>
    <row r="25" spans="1:13" ht="15.75" customHeight="1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</row>
    <row r="26" spans="1:13" ht="15.75" customHeight="1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</row>
    <row r="27" spans="1:13" ht="15.75" customHeight="1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</row>
    <row r="28" spans="1:13" ht="15.75" customHeight="1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</row>
    <row r="29" spans="1:13" ht="15.75" customHeight="1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</row>
    <row r="30" spans="1:13" ht="15.75" customHeight="1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</row>
    <row r="31" spans="1:13" ht="15.75" customHeight="1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</row>
    <row r="32" spans="1:13" ht="15.75" customHeight="1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</row>
    <row r="33" spans="1:13" ht="15.75" customHeight="1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</row>
    <row r="34" spans="1:13" ht="15.75" customHeight="1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</row>
    <row r="35" spans="1:13" ht="15.75" customHeight="1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</row>
    <row r="36" spans="1:13" ht="15.75" customHeight="1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</row>
    <row r="37" spans="1:13" ht="15.75" customHeight="1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</row>
    <row r="38" spans="1:13" ht="15.75" customHeight="1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</row>
    <row r="39" spans="1:13" ht="15.75" customHeight="1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</row>
    <row r="40" spans="1:13" ht="15.75" customHeight="1">
      <c r="A40" s="131"/>
      <c r="B40" s="131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M40" s="131"/>
    </row>
    <row r="41" spans="1:13" ht="15.75" customHeight="1">
      <c r="A41" s="131"/>
      <c r="B41" s="131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M41" s="131"/>
    </row>
    <row r="42" spans="1:13" ht="15.75" customHeight="1">
      <c r="A42" s="131"/>
      <c r="B42" s="131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M42" s="131"/>
    </row>
    <row r="43" spans="1:13" ht="15.75" customHeight="1">
      <c r="A43" s="131"/>
      <c r="B43" s="131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M43" s="131"/>
    </row>
    <row r="44" spans="1:13" ht="15.75" customHeight="1">
      <c r="A44" s="131"/>
      <c r="B44" s="131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M44" s="131"/>
    </row>
    <row r="45" spans="1:13" ht="15.75" customHeight="1">
      <c r="A45" s="131"/>
      <c r="B45" s="13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</row>
    <row r="46" spans="1:13" ht="15.75" customHeight="1">
      <c r="A46" s="131"/>
      <c r="B46" s="13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</row>
    <row r="47" spans="1:13" ht="15.75" customHeight="1">
      <c r="A47" s="131"/>
      <c r="B47" s="13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</row>
    <row r="48" spans="1:13" ht="15.75" customHeight="1">
      <c r="A48" s="131"/>
      <c r="B48" s="13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</row>
    <row r="49" spans="1:13" ht="15.75" customHeight="1">
      <c r="A49" s="131"/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</row>
    <row r="50" spans="1:13" ht="15.75" customHeight="1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M50" s="131"/>
    </row>
    <row r="51" spans="1:13" ht="15.75" customHeight="1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M51" s="131"/>
    </row>
    <row r="52" spans="1:13" ht="15.75" customHeight="1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M52" s="131"/>
    </row>
    <row r="53" spans="1:13" ht="15.75" customHeight="1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M53" s="131"/>
    </row>
    <row r="54" spans="1:13" ht="15.75" customHeight="1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M54" s="131"/>
    </row>
    <row r="55" spans="1:13" ht="15.75" customHeight="1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M55" s="131"/>
    </row>
    <row r="56" spans="1:13" ht="15.75" customHeight="1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M56" s="131"/>
    </row>
    <row r="57" spans="1:13" ht="15.75" customHeight="1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1"/>
    </row>
    <row r="58" spans="1:13" ht="15.75" customHeight="1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M58" s="131"/>
    </row>
    <row r="59" spans="1:13" ht="15.75" customHeight="1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M59" s="131"/>
    </row>
    <row r="60" spans="1:13" ht="15.75" customHeight="1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</row>
    <row r="61" spans="1:13" ht="15.75" customHeight="1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</row>
    <row r="62" spans="1:13" ht="15.75" customHeight="1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</row>
    <row r="63" spans="1:13" ht="15.75" customHeight="1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</row>
    <row r="64" spans="1:13" ht="15.75" customHeight="1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</row>
    <row r="65" spans="1:13" ht="15.75" customHeight="1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</row>
    <row r="66" spans="1:13" ht="15.75" customHeight="1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</row>
    <row r="67" spans="1:13" ht="15.75" customHeight="1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</row>
    <row r="68" spans="1:13" ht="15.75" customHeight="1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</row>
    <row r="69" spans="1:13" ht="15.75" customHeight="1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</row>
    <row r="70" spans="1:13" ht="15.75" customHeight="1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</row>
    <row r="71" spans="1:13" ht="15.75" customHeight="1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</row>
    <row r="72" spans="1:13" ht="15.75" customHeight="1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1:13" ht="15.75" customHeight="1">
      <c r="A73" s="131"/>
      <c r="B73" s="131"/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</row>
    <row r="74" spans="1:13" ht="15.75" customHeight="1">
      <c r="A74" s="131"/>
      <c r="B74" s="131"/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</row>
    <row r="75" spans="1:13" ht="15.75" customHeight="1">
      <c r="A75" s="131"/>
      <c r="B75" s="131"/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</row>
    <row r="76" spans="1:13" ht="15.75" customHeight="1">
      <c r="A76" s="131"/>
      <c r="B76" s="131"/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</row>
    <row r="77" spans="1:13" ht="15.75" customHeight="1">
      <c r="A77" s="131"/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</row>
    <row r="78" spans="1:13" ht="15.75" customHeight="1">
      <c r="A78" s="131"/>
      <c r="B78" s="131"/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</row>
    <row r="79" spans="1:13" ht="15.75" customHeight="1">
      <c r="A79" s="131"/>
      <c r="B79" s="131"/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</row>
    <row r="80" spans="1:13" ht="15.75" customHeight="1">
      <c r="A80" s="131"/>
      <c r="B80" s="131"/>
      <c r="C80" s="131"/>
      <c r="D80" s="131"/>
      <c r="E80" s="131"/>
      <c r="F80" s="131"/>
      <c r="G80" s="131"/>
      <c r="H80" s="131"/>
      <c r="I80" s="131"/>
      <c r="J80" s="131"/>
      <c r="K80" s="131"/>
      <c r="L80" s="131"/>
      <c r="M80" s="131"/>
    </row>
    <row r="81" spans="1:13" ht="15.75" customHeight="1">
      <c r="A81" s="131"/>
      <c r="B81" s="131"/>
      <c r="C81" s="131"/>
      <c r="D81" s="131"/>
      <c r="E81" s="131"/>
      <c r="F81" s="131"/>
      <c r="G81" s="131"/>
      <c r="H81" s="131"/>
      <c r="I81" s="131"/>
      <c r="J81" s="131"/>
      <c r="K81" s="131"/>
      <c r="L81" s="131"/>
      <c r="M81" s="131"/>
    </row>
    <row r="82" spans="1:13" ht="15.75" customHeight="1">
      <c r="A82" s="131"/>
      <c r="B82" s="131"/>
      <c r="C82" s="131"/>
      <c r="D82" s="131"/>
      <c r="E82" s="131"/>
      <c r="F82" s="131"/>
      <c r="G82" s="131"/>
      <c r="H82" s="131"/>
      <c r="I82" s="131"/>
      <c r="J82" s="131"/>
      <c r="K82" s="131"/>
      <c r="L82" s="131"/>
      <c r="M82" s="131"/>
    </row>
    <row r="83" spans="1:13" ht="15.75" customHeight="1">
      <c r="A83" s="131"/>
      <c r="B83" s="131"/>
      <c r="C83" s="131"/>
      <c r="D83" s="131"/>
      <c r="E83" s="131"/>
      <c r="F83" s="131"/>
      <c r="G83" s="131"/>
      <c r="H83" s="131"/>
      <c r="I83" s="131"/>
      <c r="J83" s="131"/>
      <c r="K83" s="131"/>
      <c r="L83" s="131"/>
      <c r="M83" s="131"/>
    </row>
    <row r="84" spans="1:13" ht="15.75" customHeight="1">
      <c r="A84" s="131"/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</row>
    <row r="85" spans="1:13" ht="15.75" customHeight="1">
      <c r="A85" s="131"/>
      <c r="B85" s="131"/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</row>
    <row r="86" spans="1:13" ht="15.75" customHeight="1">
      <c r="A86" s="131"/>
      <c r="B86" s="131"/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</row>
    <row r="87" spans="1:13" ht="15.75" customHeight="1">
      <c r="A87" s="131"/>
      <c r="B87" s="131"/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</row>
    <row r="88" spans="1:13" ht="15.75" customHeight="1">
      <c r="A88" s="131"/>
      <c r="B88" s="131"/>
      <c r="C88" s="131"/>
      <c r="D88" s="131"/>
      <c r="E88" s="131"/>
      <c r="F88" s="131"/>
      <c r="G88" s="131"/>
      <c r="H88" s="131"/>
      <c r="I88" s="131"/>
      <c r="J88" s="131"/>
      <c r="K88" s="131"/>
      <c r="L88" s="131"/>
      <c r="M88" s="131"/>
    </row>
    <row r="89" spans="1:13" ht="15.75" customHeight="1">
      <c r="A89" s="131"/>
      <c r="B89" s="131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</row>
    <row r="90" spans="1:13" ht="15.75" customHeight="1">
      <c r="A90" s="131"/>
      <c r="B90" s="131"/>
      <c r="C90" s="131"/>
      <c r="D90" s="131"/>
      <c r="E90" s="131"/>
      <c r="F90" s="131"/>
      <c r="G90" s="131"/>
      <c r="H90" s="131"/>
      <c r="I90" s="131"/>
      <c r="J90" s="131"/>
      <c r="K90" s="131"/>
      <c r="L90" s="131"/>
      <c r="M90" s="131"/>
    </row>
    <row r="91" spans="1:13" ht="15.75" customHeight="1">
      <c r="A91" s="131"/>
      <c r="B91" s="131"/>
      <c r="C91" s="131"/>
      <c r="D91" s="131"/>
      <c r="E91" s="131"/>
      <c r="F91" s="131"/>
      <c r="G91" s="131"/>
      <c r="H91" s="131"/>
      <c r="I91" s="131"/>
      <c r="J91" s="131"/>
      <c r="K91" s="131"/>
      <c r="L91" s="131"/>
      <c r="M91" s="131"/>
    </row>
    <row r="92" spans="1:13" ht="15.75" customHeight="1">
      <c r="A92" s="131"/>
      <c r="B92" s="131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</row>
    <row r="93" spans="1:13" ht="15.75" customHeight="1">
      <c r="A93" s="131"/>
      <c r="B93" s="131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</row>
    <row r="94" spans="1:13" ht="15.75" customHeight="1">
      <c r="A94" s="131"/>
      <c r="B94" s="131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</row>
    <row r="95" spans="1:13" ht="15.75" customHeight="1">
      <c r="A95" s="131"/>
      <c r="B95" s="131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</row>
    <row r="96" spans="1:13" ht="15.75" customHeight="1">
      <c r="A96" s="131"/>
      <c r="B96" s="131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</row>
    <row r="97" spans="1:13" ht="15.75" customHeight="1">
      <c r="A97" s="131"/>
      <c r="B97" s="131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</row>
    <row r="98" spans="1:13" ht="15.75" customHeight="1">
      <c r="A98" s="131"/>
      <c r="B98" s="131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</row>
    <row r="99" spans="1:13" ht="15.75" customHeight="1">
      <c r="A99" s="131"/>
      <c r="B99" s="131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</row>
    <row r="100" spans="1:13" ht="15.75" customHeight="1">
      <c r="A100" s="131"/>
      <c r="B100" s="131"/>
      <c r="C100" s="131"/>
      <c r="D100" s="131"/>
      <c r="E100" s="131"/>
      <c r="F100" s="131"/>
      <c r="G100" s="131"/>
      <c r="H100" s="131"/>
      <c r="I100" s="131"/>
      <c r="J100" s="131"/>
      <c r="K100" s="131"/>
      <c r="L100" s="131"/>
      <c r="M100" s="131"/>
    </row>
    <row r="101" spans="1:13" ht="15.75" customHeight="1">
      <c r="A101" s="131"/>
      <c r="B101" s="131"/>
      <c r="C101" s="131"/>
      <c r="D101" s="131"/>
      <c r="E101" s="131"/>
      <c r="F101" s="131"/>
      <c r="G101" s="131"/>
      <c r="H101" s="131"/>
      <c r="I101" s="131"/>
      <c r="J101" s="131"/>
      <c r="K101" s="131"/>
      <c r="L101" s="131"/>
      <c r="M101" s="131"/>
    </row>
    <row r="102" spans="1:13" ht="15.75" customHeight="1">
      <c r="A102" s="131"/>
      <c r="B102" s="131"/>
      <c r="C102" s="131"/>
      <c r="D102" s="131"/>
      <c r="E102" s="131"/>
      <c r="F102" s="131"/>
      <c r="G102" s="131"/>
      <c r="H102" s="131"/>
      <c r="I102" s="131"/>
      <c r="J102" s="131"/>
      <c r="K102" s="131"/>
      <c r="L102" s="131"/>
      <c r="M102" s="131"/>
    </row>
    <row r="103" spans="1:13" ht="15.75" customHeight="1">
      <c r="A103" s="131"/>
      <c r="B103" s="131"/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</row>
    <row r="104" spans="1:13" ht="15.75" customHeight="1">
      <c r="A104" s="131"/>
      <c r="B104" s="131"/>
      <c r="C104" s="131"/>
      <c r="D104" s="131"/>
      <c r="E104" s="131"/>
      <c r="F104" s="131"/>
      <c r="G104" s="131"/>
      <c r="H104" s="131"/>
      <c r="I104" s="131"/>
      <c r="J104" s="131"/>
      <c r="K104" s="131"/>
      <c r="L104" s="131"/>
      <c r="M104" s="131"/>
    </row>
    <row r="105" spans="1:13" ht="15.75" customHeight="1">
      <c r="A105" s="131"/>
      <c r="B105" s="131"/>
      <c r="C105" s="131"/>
      <c r="D105" s="131"/>
      <c r="E105" s="131"/>
      <c r="F105" s="131"/>
      <c r="G105" s="131"/>
      <c r="H105" s="131"/>
      <c r="I105" s="131"/>
      <c r="J105" s="131"/>
      <c r="K105" s="131"/>
      <c r="L105" s="131"/>
      <c r="M105" s="131"/>
    </row>
    <row r="106" spans="1:13" ht="15.75" customHeight="1">
      <c r="A106" s="131"/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</row>
    <row r="107" spans="1:13" ht="15.75" customHeight="1">
      <c r="A107" s="131"/>
      <c r="B107" s="131"/>
      <c r="C107" s="131"/>
      <c r="D107" s="131"/>
      <c r="E107" s="131"/>
      <c r="F107" s="131"/>
      <c r="G107" s="131"/>
      <c r="H107" s="131"/>
      <c r="I107" s="131"/>
      <c r="J107" s="131"/>
      <c r="K107" s="131"/>
      <c r="L107" s="131"/>
      <c r="M107" s="131"/>
    </row>
    <row r="108" spans="1:13" ht="15.75" customHeight="1">
      <c r="A108" s="131"/>
      <c r="B108" s="131"/>
      <c r="C108" s="131"/>
      <c r="D108" s="131"/>
      <c r="E108" s="131"/>
      <c r="F108" s="131"/>
      <c r="G108" s="131"/>
      <c r="H108" s="131"/>
      <c r="I108" s="131"/>
      <c r="J108" s="131"/>
      <c r="K108" s="131"/>
      <c r="L108" s="131"/>
      <c r="M108" s="131"/>
    </row>
    <row r="109" spans="1:13" ht="15.75" customHeight="1">
      <c r="A109" s="131"/>
      <c r="B109" s="131"/>
      <c r="C109" s="131"/>
      <c r="D109" s="131"/>
      <c r="E109" s="131"/>
      <c r="F109" s="131"/>
      <c r="G109" s="131"/>
      <c r="H109" s="131"/>
      <c r="I109" s="131"/>
      <c r="J109" s="131"/>
      <c r="K109" s="131"/>
      <c r="L109" s="131"/>
      <c r="M109" s="131"/>
    </row>
    <row r="110" spans="1:13" ht="15.75" customHeight="1">
      <c r="A110" s="131"/>
      <c r="B110" s="131"/>
      <c r="C110" s="131"/>
      <c r="D110" s="131"/>
      <c r="E110" s="131"/>
      <c r="F110" s="131"/>
      <c r="G110" s="131"/>
      <c r="H110" s="131"/>
      <c r="I110" s="131"/>
      <c r="J110" s="131"/>
      <c r="K110" s="131"/>
      <c r="L110" s="131"/>
      <c r="M110" s="131"/>
    </row>
    <row r="111" spans="1:13" ht="15.75" customHeight="1">
      <c r="A111" s="131"/>
      <c r="B111" s="131"/>
      <c r="C111" s="131"/>
      <c r="D111" s="131"/>
      <c r="E111" s="131"/>
      <c r="F111" s="131"/>
      <c r="G111" s="131"/>
      <c r="H111" s="131"/>
      <c r="I111" s="131"/>
      <c r="J111" s="131"/>
      <c r="K111" s="131"/>
      <c r="L111" s="131"/>
      <c r="M111" s="131"/>
    </row>
    <row r="112" spans="1:13" ht="15.75" customHeight="1">
      <c r="A112" s="131"/>
      <c r="B112" s="131"/>
      <c r="C112" s="131"/>
      <c r="D112" s="131"/>
      <c r="E112" s="131"/>
      <c r="F112" s="131"/>
      <c r="G112" s="131"/>
      <c r="H112" s="131"/>
      <c r="I112" s="131"/>
      <c r="J112" s="131"/>
      <c r="K112" s="131"/>
      <c r="L112" s="131"/>
      <c r="M112" s="131"/>
    </row>
    <row r="113" spans="1:13" ht="15.75" customHeight="1">
      <c r="A113" s="131"/>
      <c r="B113" s="131"/>
      <c r="C113" s="131"/>
      <c r="D113" s="131"/>
      <c r="E113" s="131"/>
      <c r="F113" s="131"/>
      <c r="G113" s="131"/>
      <c r="H113" s="131"/>
      <c r="I113" s="131"/>
      <c r="J113" s="131"/>
      <c r="K113" s="131"/>
      <c r="L113" s="131"/>
      <c r="M113" s="131"/>
    </row>
    <row r="114" spans="1:13" ht="15.75" customHeight="1">
      <c r="A114" s="131"/>
      <c r="B114" s="131"/>
      <c r="C114" s="131"/>
      <c r="D114" s="131"/>
      <c r="E114" s="131"/>
      <c r="F114" s="131"/>
      <c r="G114" s="131"/>
      <c r="H114" s="131"/>
      <c r="I114" s="131"/>
      <c r="J114" s="131"/>
      <c r="K114" s="131"/>
      <c r="L114" s="131"/>
      <c r="M114" s="131"/>
    </row>
    <row r="115" spans="1:13" ht="15.75" customHeight="1">
      <c r="A115" s="131"/>
      <c r="B115" s="131"/>
      <c r="C115" s="131"/>
      <c r="D115" s="131"/>
      <c r="E115" s="131"/>
      <c r="F115" s="131"/>
      <c r="G115" s="131"/>
      <c r="H115" s="131"/>
      <c r="I115" s="131"/>
      <c r="J115" s="131"/>
      <c r="K115" s="131"/>
      <c r="L115" s="131"/>
      <c r="M115" s="131"/>
    </row>
    <row r="116" spans="1:13" ht="15.75" customHeight="1">
      <c r="A116" s="131"/>
      <c r="B116" s="131"/>
      <c r="C116" s="131"/>
      <c r="D116" s="131"/>
      <c r="E116" s="131"/>
      <c r="F116" s="131"/>
      <c r="G116" s="131"/>
      <c r="H116" s="131"/>
      <c r="I116" s="131"/>
      <c r="J116" s="131"/>
      <c r="K116" s="131"/>
      <c r="L116" s="131"/>
      <c r="M116" s="131"/>
    </row>
    <row r="117" spans="1:13" ht="15.75" customHeight="1">
      <c r="A117" s="131"/>
      <c r="B117" s="131"/>
      <c r="C117" s="131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</row>
    <row r="118" spans="1:13" ht="15.75" customHeight="1">
      <c r="A118" s="131"/>
      <c r="B118" s="131"/>
      <c r="C118" s="131"/>
      <c r="D118" s="131"/>
      <c r="E118" s="131"/>
      <c r="F118" s="131"/>
      <c r="G118" s="131"/>
      <c r="H118" s="131"/>
      <c r="I118" s="131"/>
      <c r="J118" s="131"/>
      <c r="K118" s="131"/>
      <c r="L118" s="131"/>
      <c r="M118" s="131"/>
    </row>
    <row r="119" spans="1:13" ht="15.75" customHeight="1">
      <c r="A119" s="131"/>
      <c r="B119" s="131"/>
      <c r="C119" s="131"/>
      <c r="D119" s="131"/>
      <c r="E119" s="131"/>
      <c r="F119" s="131"/>
      <c r="G119" s="131"/>
      <c r="H119" s="131"/>
      <c r="I119" s="131"/>
      <c r="J119" s="131"/>
      <c r="K119" s="131"/>
      <c r="L119" s="131"/>
      <c r="M119" s="131"/>
    </row>
    <row r="120" spans="1:13" ht="15.75" customHeight="1">
      <c r="A120" s="131"/>
      <c r="B120" s="131"/>
      <c r="C120" s="131"/>
      <c r="D120" s="131"/>
      <c r="E120" s="131"/>
      <c r="F120" s="131"/>
      <c r="G120" s="131"/>
      <c r="H120" s="131"/>
      <c r="I120" s="131"/>
      <c r="J120" s="131"/>
      <c r="K120" s="131"/>
      <c r="L120" s="131"/>
      <c r="M120" s="131"/>
    </row>
    <row r="121" spans="1:13" ht="15.75" customHeight="1">
      <c r="A121" s="131"/>
      <c r="B121" s="131"/>
      <c r="C121" s="131"/>
      <c r="D121" s="131"/>
      <c r="E121" s="131"/>
      <c r="F121" s="131"/>
      <c r="G121" s="131"/>
      <c r="H121" s="131"/>
      <c r="I121" s="131"/>
      <c r="J121" s="131"/>
      <c r="K121" s="131"/>
      <c r="L121" s="131"/>
      <c r="M121" s="131"/>
    </row>
    <row r="122" spans="1:13" ht="15.75" customHeight="1">
      <c r="A122" s="131"/>
      <c r="B122" s="131"/>
      <c r="C122" s="131"/>
      <c r="D122" s="131"/>
      <c r="E122" s="131"/>
      <c r="F122" s="131"/>
      <c r="G122" s="131"/>
      <c r="H122" s="131"/>
      <c r="I122" s="131"/>
      <c r="J122" s="131"/>
      <c r="K122" s="131"/>
      <c r="L122" s="131"/>
      <c r="M122" s="131"/>
    </row>
    <row r="123" spans="1:13" ht="15.75" customHeight="1">
      <c r="A123" s="131"/>
      <c r="B123" s="131"/>
      <c r="C123" s="131"/>
      <c r="D123" s="131"/>
      <c r="E123" s="131"/>
      <c r="F123" s="131"/>
      <c r="G123" s="131"/>
      <c r="H123" s="131"/>
      <c r="I123" s="131"/>
      <c r="J123" s="131"/>
      <c r="K123" s="131"/>
      <c r="L123" s="131"/>
      <c r="M123" s="131"/>
    </row>
    <row r="124" spans="1:13" ht="15.75" customHeight="1">
      <c r="A124" s="131"/>
      <c r="B124" s="131"/>
      <c r="C124" s="131"/>
      <c r="D124" s="131"/>
      <c r="E124" s="131"/>
      <c r="F124" s="131"/>
      <c r="G124" s="131"/>
      <c r="H124" s="131"/>
      <c r="I124" s="131"/>
      <c r="J124" s="131"/>
      <c r="K124" s="131"/>
      <c r="L124" s="131"/>
      <c r="M124" s="131"/>
    </row>
    <row r="125" spans="1:13" ht="15.75" customHeight="1">
      <c r="A125" s="131"/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</row>
    <row r="126" spans="1:13" ht="15.75" customHeight="1">
      <c r="A126" s="131"/>
      <c r="B126" s="131"/>
      <c r="C126" s="131"/>
      <c r="D126" s="131"/>
      <c r="E126" s="131"/>
      <c r="F126" s="131"/>
      <c r="G126" s="131"/>
      <c r="H126" s="131"/>
      <c r="I126" s="131"/>
      <c r="J126" s="131"/>
      <c r="K126" s="131"/>
      <c r="L126" s="131"/>
      <c r="M126" s="131"/>
    </row>
    <row r="127" spans="1:13" ht="15.75" customHeight="1">
      <c r="A127" s="131"/>
      <c r="B127" s="131"/>
      <c r="C127" s="131"/>
      <c r="D127" s="131"/>
      <c r="E127" s="131"/>
      <c r="F127" s="131"/>
      <c r="G127" s="131"/>
      <c r="H127" s="131"/>
      <c r="I127" s="131"/>
      <c r="J127" s="131"/>
      <c r="K127" s="131"/>
      <c r="L127" s="131"/>
      <c r="M127" s="131"/>
    </row>
    <row r="128" spans="1:13" ht="15.75" customHeight="1">
      <c r="A128" s="131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</row>
    <row r="129" spans="1:13" ht="15.75" customHeight="1">
      <c r="A129" s="131"/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</row>
    <row r="130" spans="1:13" ht="15.75" customHeight="1">
      <c r="A130" s="131"/>
      <c r="B130" s="131"/>
      <c r="C130" s="131"/>
      <c r="D130" s="131"/>
      <c r="E130" s="131"/>
      <c r="F130" s="131"/>
      <c r="G130" s="131"/>
      <c r="H130" s="131"/>
      <c r="I130" s="131"/>
      <c r="J130" s="131"/>
      <c r="K130" s="131"/>
      <c r="L130" s="131"/>
      <c r="M130" s="131"/>
    </row>
    <row r="131" spans="1:13" ht="15.75" customHeight="1">
      <c r="A131" s="131"/>
      <c r="B131" s="131"/>
      <c r="C131" s="131"/>
      <c r="D131" s="131"/>
      <c r="E131" s="131"/>
      <c r="F131" s="131"/>
      <c r="G131" s="131"/>
      <c r="H131" s="131"/>
      <c r="I131" s="131"/>
      <c r="J131" s="131"/>
      <c r="K131" s="131"/>
      <c r="L131" s="131"/>
      <c r="M131" s="131"/>
    </row>
    <row r="132" spans="1:13" ht="15.75" customHeight="1">
      <c r="A132" s="131"/>
      <c r="B132" s="131"/>
      <c r="C132" s="131"/>
      <c r="D132" s="131"/>
      <c r="E132" s="131"/>
      <c r="F132" s="131"/>
      <c r="G132" s="131"/>
      <c r="H132" s="131"/>
      <c r="I132" s="131"/>
      <c r="J132" s="131"/>
      <c r="K132" s="131"/>
      <c r="L132" s="131"/>
      <c r="M132" s="131"/>
    </row>
    <row r="133" spans="1:13" ht="15.75" customHeight="1">
      <c r="A133" s="131"/>
      <c r="B133" s="131"/>
      <c r="C133" s="131"/>
      <c r="D133" s="131"/>
      <c r="E133" s="131"/>
      <c r="F133" s="131"/>
      <c r="G133" s="131"/>
      <c r="H133" s="131"/>
      <c r="I133" s="131"/>
      <c r="J133" s="131"/>
      <c r="K133" s="131"/>
      <c r="L133" s="131"/>
      <c r="M133" s="131"/>
    </row>
    <row r="134" spans="1:13" ht="15.75" customHeight="1">
      <c r="A134" s="131"/>
      <c r="B134" s="131"/>
      <c r="C134" s="131"/>
      <c r="D134" s="131"/>
      <c r="E134" s="131"/>
      <c r="F134" s="131"/>
      <c r="G134" s="131"/>
      <c r="H134" s="131"/>
      <c r="I134" s="131"/>
      <c r="J134" s="131"/>
      <c r="K134" s="131"/>
      <c r="L134" s="131"/>
      <c r="M134" s="131"/>
    </row>
    <row r="135" spans="1:13" ht="15.75" customHeight="1">
      <c r="A135" s="131"/>
      <c r="B135" s="131"/>
      <c r="C135" s="131"/>
      <c r="D135" s="131"/>
      <c r="E135" s="131"/>
      <c r="F135" s="131"/>
      <c r="G135" s="131"/>
      <c r="H135" s="131"/>
      <c r="I135" s="131"/>
      <c r="J135" s="131"/>
      <c r="K135" s="131"/>
      <c r="L135" s="131"/>
      <c r="M135" s="131"/>
    </row>
    <row r="136" spans="1:13" ht="15.75" customHeight="1">
      <c r="A136" s="131"/>
      <c r="B136" s="131"/>
      <c r="C136" s="131"/>
      <c r="D136" s="131"/>
      <c r="E136" s="131"/>
      <c r="F136" s="131"/>
      <c r="G136" s="131"/>
      <c r="H136" s="131"/>
      <c r="I136" s="131"/>
      <c r="J136" s="131"/>
      <c r="K136" s="131"/>
      <c r="L136" s="131"/>
      <c r="M136" s="131"/>
    </row>
    <row r="137" spans="1:13" ht="15.75" customHeight="1">
      <c r="A137" s="131"/>
      <c r="B137" s="131"/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</row>
    <row r="138" spans="1:13" ht="15.75" customHeight="1">
      <c r="A138" s="131"/>
      <c r="B138" s="131"/>
      <c r="C138" s="131"/>
      <c r="D138" s="131"/>
      <c r="E138" s="131"/>
      <c r="F138" s="131"/>
      <c r="G138" s="131"/>
      <c r="H138" s="131"/>
      <c r="I138" s="131"/>
      <c r="J138" s="131"/>
      <c r="K138" s="131"/>
      <c r="L138" s="131"/>
      <c r="M138" s="131"/>
    </row>
    <row r="139" spans="1:13" ht="15.75" customHeight="1">
      <c r="A139" s="131"/>
      <c r="B139" s="131"/>
      <c r="C139" s="131"/>
      <c r="D139" s="131"/>
      <c r="E139" s="131"/>
      <c r="F139" s="131"/>
      <c r="G139" s="131"/>
      <c r="H139" s="131"/>
      <c r="I139" s="131"/>
      <c r="J139" s="131"/>
      <c r="K139" s="131"/>
      <c r="L139" s="131"/>
      <c r="M139" s="131"/>
    </row>
    <row r="140" spans="1:13" ht="15.75" customHeight="1">
      <c r="A140" s="131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</row>
    <row r="141" spans="1:13" ht="15.75" customHeight="1">
      <c r="A141" s="131"/>
      <c r="B141" s="131"/>
      <c r="C141" s="131"/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</row>
    <row r="142" spans="1:13" ht="15.75" customHeight="1">
      <c r="A142" s="131"/>
      <c r="B142" s="131"/>
      <c r="C142" s="131"/>
      <c r="D142" s="131"/>
      <c r="E142" s="131"/>
      <c r="F142" s="131"/>
      <c r="G142" s="131"/>
      <c r="H142" s="131"/>
      <c r="I142" s="131"/>
      <c r="J142" s="131"/>
      <c r="K142" s="131"/>
      <c r="L142" s="131"/>
      <c r="M142" s="131"/>
    </row>
    <row r="143" spans="1:13" ht="15.75" customHeight="1">
      <c r="A143" s="131"/>
      <c r="B143" s="131"/>
      <c r="C143" s="131"/>
      <c r="D143" s="131"/>
      <c r="E143" s="131"/>
      <c r="F143" s="131"/>
      <c r="G143" s="131"/>
      <c r="H143" s="131"/>
      <c r="I143" s="131"/>
      <c r="J143" s="131"/>
      <c r="K143" s="131"/>
      <c r="L143" s="131"/>
      <c r="M143" s="131"/>
    </row>
    <row r="144" spans="1:13" ht="15.75" customHeight="1">
      <c r="A144" s="131"/>
      <c r="B144" s="131"/>
      <c r="C144" s="131"/>
      <c r="D144" s="131"/>
      <c r="E144" s="131"/>
      <c r="F144" s="131"/>
      <c r="G144" s="131"/>
      <c r="H144" s="131"/>
      <c r="I144" s="131"/>
      <c r="J144" s="131"/>
      <c r="K144" s="131"/>
      <c r="L144" s="131"/>
      <c r="M144" s="131"/>
    </row>
    <row r="145" spans="1:13" ht="15.75" customHeight="1">
      <c r="A145" s="131"/>
      <c r="B145" s="131"/>
      <c r="C145" s="131"/>
      <c r="D145" s="131"/>
      <c r="E145" s="131"/>
      <c r="F145" s="131"/>
      <c r="G145" s="131"/>
      <c r="H145" s="131"/>
      <c r="I145" s="131"/>
      <c r="J145" s="131"/>
      <c r="K145" s="131"/>
      <c r="L145" s="131"/>
      <c r="M145" s="131"/>
    </row>
    <row r="146" spans="1:13" ht="15.75" customHeight="1">
      <c r="A146" s="131"/>
      <c r="B146" s="131"/>
      <c r="C146" s="131"/>
      <c r="D146" s="131"/>
      <c r="E146" s="131"/>
      <c r="F146" s="131"/>
      <c r="G146" s="131"/>
      <c r="H146" s="131"/>
      <c r="I146" s="131"/>
      <c r="J146" s="131"/>
      <c r="K146" s="131"/>
      <c r="L146" s="131"/>
      <c r="M146" s="131"/>
    </row>
    <row r="147" spans="1:13" ht="15.75" customHeight="1">
      <c r="A147" s="131"/>
      <c r="B147" s="131"/>
      <c r="C147" s="131"/>
      <c r="D147" s="131"/>
      <c r="E147" s="131"/>
      <c r="F147" s="131"/>
      <c r="G147" s="131"/>
      <c r="H147" s="131"/>
      <c r="I147" s="131"/>
      <c r="J147" s="131"/>
      <c r="K147" s="131"/>
      <c r="L147" s="131"/>
      <c r="M147" s="131"/>
    </row>
    <row r="148" spans="1:13" ht="15.75" customHeight="1">
      <c r="A148" s="131"/>
      <c r="B148" s="131"/>
      <c r="C148" s="131"/>
      <c r="D148" s="131"/>
      <c r="E148" s="131"/>
      <c r="F148" s="131"/>
      <c r="G148" s="131"/>
      <c r="H148" s="131"/>
      <c r="I148" s="131"/>
      <c r="J148" s="131"/>
      <c r="K148" s="131"/>
      <c r="L148" s="131"/>
      <c r="M148" s="131"/>
    </row>
    <row r="149" spans="1:13" ht="15.75" customHeight="1">
      <c r="A149" s="131"/>
      <c r="B149" s="131"/>
      <c r="C149" s="131"/>
      <c r="D149" s="131"/>
      <c r="E149" s="131"/>
      <c r="F149" s="131"/>
      <c r="G149" s="131"/>
      <c r="H149" s="131"/>
      <c r="I149" s="131"/>
      <c r="J149" s="131"/>
      <c r="K149" s="131"/>
      <c r="L149" s="131"/>
      <c r="M149" s="131"/>
    </row>
    <row r="150" spans="1:13" ht="15.75" customHeight="1">
      <c r="A150" s="131"/>
      <c r="B150" s="131"/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</row>
    <row r="151" spans="1:13" ht="15.75" customHeight="1">
      <c r="A151" s="131"/>
      <c r="B151" s="131"/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</row>
    <row r="152" spans="1:13" ht="15.75" customHeight="1">
      <c r="A152" s="131"/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</row>
    <row r="153" spans="1:13" ht="15.75" customHeight="1">
      <c r="A153" s="131"/>
      <c r="B153" s="131"/>
      <c r="C153" s="131"/>
      <c r="D153" s="131"/>
      <c r="E153" s="131"/>
      <c r="F153" s="131"/>
      <c r="G153" s="131"/>
      <c r="H153" s="131"/>
      <c r="I153" s="131"/>
      <c r="J153" s="131"/>
      <c r="K153" s="131"/>
      <c r="L153" s="131"/>
      <c r="M153" s="131"/>
    </row>
    <row r="154" spans="1:13" ht="15.75" customHeight="1">
      <c r="A154" s="131"/>
      <c r="B154" s="131"/>
      <c r="C154" s="131"/>
      <c r="D154" s="131"/>
      <c r="E154" s="131"/>
      <c r="F154" s="131"/>
      <c r="G154" s="131"/>
      <c r="H154" s="131"/>
      <c r="I154" s="131"/>
      <c r="J154" s="131"/>
      <c r="K154" s="131"/>
      <c r="L154" s="131"/>
      <c r="M154" s="131"/>
    </row>
    <row r="155" spans="1:13" ht="15.75" customHeight="1">
      <c r="A155" s="131"/>
      <c r="B155" s="131"/>
      <c r="C155" s="131"/>
      <c r="D155" s="131"/>
      <c r="E155" s="131"/>
      <c r="F155" s="131"/>
      <c r="G155" s="131"/>
      <c r="H155" s="131"/>
      <c r="I155" s="131"/>
      <c r="J155" s="131"/>
      <c r="K155" s="131"/>
      <c r="L155" s="131"/>
      <c r="M155" s="131"/>
    </row>
    <row r="156" spans="1:13" ht="15.75" customHeight="1">
      <c r="A156" s="131"/>
      <c r="B156" s="131"/>
      <c r="C156" s="131"/>
      <c r="D156" s="131"/>
      <c r="E156" s="131"/>
      <c r="F156" s="131"/>
      <c r="G156" s="131"/>
      <c r="H156" s="131"/>
      <c r="I156" s="131"/>
      <c r="J156" s="131"/>
      <c r="K156" s="131"/>
      <c r="L156" s="131"/>
      <c r="M156" s="131"/>
    </row>
    <row r="157" spans="1:13" ht="15.75" customHeight="1">
      <c r="A157" s="131"/>
      <c r="B157" s="131"/>
      <c r="C157" s="131"/>
      <c r="D157" s="131"/>
      <c r="E157" s="131"/>
      <c r="F157" s="131"/>
      <c r="G157" s="131"/>
      <c r="H157" s="131"/>
      <c r="I157" s="131"/>
      <c r="J157" s="131"/>
      <c r="K157" s="131"/>
      <c r="L157" s="131"/>
      <c r="M157" s="131"/>
    </row>
    <row r="158" spans="1:13" ht="15.75" customHeight="1">
      <c r="A158" s="131"/>
      <c r="B158" s="131"/>
      <c r="C158" s="131"/>
      <c r="D158" s="131"/>
      <c r="E158" s="131"/>
      <c r="F158" s="131"/>
      <c r="G158" s="131"/>
      <c r="H158" s="131"/>
      <c r="I158" s="131"/>
      <c r="J158" s="131"/>
      <c r="K158" s="131"/>
      <c r="L158" s="131"/>
      <c r="M158" s="131"/>
    </row>
    <row r="159" spans="1:13" ht="15.75" customHeight="1">
      <c r="A159" s="131"/>
      <c r="B159" s="131"/>
      <c r="C159" s="131"/>
      <c r="D159" s="131"/>
      <c r="E159" s="131"/>
      <c r="F159" s="131"/>
      <c r="G159" s="131"/>
      <c r="H159" s="131"/>
      <c r="I159" s="131"/>
      <c r="J159" s="131"/>
      <c r="K159" s="131"/>
      <c r="L159" s="131"/>
      <c r="M159" s="131"/>
    </row>
    <row r="160" spans="1:13" ht="15.75" customHeight="1">
      <c r="A160" s="131"/>
      <c r="B160" s="131"/>
      <c r="C160" s="131"/>
      <c r="D160" s="131"/>
      <c r="E160" s="131"/>
      <c r="F160" s="131"/>
      <c r="G160" s="131"/>
      <c r="H160" s="131"/>
      <c r="I160" s="131"/>
      <c r="J160" s="131"/>
      <c r="K160" s="131"/>
      <c r="L160" s="131"/>
      <c r="M160" s="131"/>
    </row>
    <row r="161" spans="1:13" ht="15.75" customHeight="1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31"/>
    </row>
    <row r="162" spans="1:13" ht="15.75" customHeight="1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31"/>
    </row>
    <row r="163" spans="1:13" ht="15.75" customHeight="1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31"/>
    </row>
    <row r="164" spans="1:13" ht="15.75" customHeight="1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31"/>
    </row>
    <row r="165" spans="1:13" ht="15.75" customHeight="1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31"/>
    </row>
    <row r="166" spans="1:13" ht="15.75" customHeight="1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31"/>
    </row>
    <row r="167" spans="1:13" ht="15.75" customHeight="1">
      <c r="A167" s="131"/>
      <c r="B167" s="131"/>
      <c r="C167" s="131"/>
      <c r="D167" s="131"/>
      <c r="E167" s="131"/>
      <c r="F167" s="131"/>
      <c r="G167" s="131"/>
      <c r="H167" s="131"/>
      <c r="I167" s="131"/>
      <c r="J167" s="131"/>
      <c r="K167" s="131"/>
      <c r="L167" s="131"/>
      <c r="M167" s="131"/>
    </row>
    <row r="168" spans="1:13" ht="15.75" customHeight="1">
      <c r="A168" s="131"/>
      <c r="B168" s="131"/>
      <c r="C168" s="131"/>
      <c r="D168" s="131"/>
      <c r="E168" s="131"/>
      <c r="F168" s="131"/>
      <c r="G168" s="131"/>
      <c r="H168" s="131"/>
      <c r="I168" s="131"/>
      <c r="J168" s="131"/>
      <c r="K168" s="131"/>
      <c r="L168" s="131"/>
      <c r="M168" s="131"/>
    </row>
    <row r="169" spans="1:13" ht="15.75" customHeight="1">
      <c r="A169" s="131"/>
      <c r="B169" s="131"/>
      <c r="C169" s="131"/>
      <c r="D169" s="131"/>
      <c r="E169" s="131"/>
      <c r="F169" s="131"/>
      <c r="G169" s="131"/>
      <c r="H169" s="131"/>
      <c r="I169" s="131"/>
      <c r="J169" s="131"/>
      <c r="K169" s="131"/>
      <c r="L169" s="131"/>
      <c r="M169" s="131"/>
    </row>
    <row r="170" spans="1:13" ht="15.75" customHeight="1">
      <c r="A170" s="131"/>
      <c r="B170" s="131"/>
      <c r="C170" s="131"/>
      <c r="D170" s="131"/>
      <c r="E170" s="131"/>
      <c r="F170" s="131"/>
      <c r="G170" s="131"/>
      <c r="H170" s="131"/>
      <c r="I170" s="131"/>
      <c r="J170" s="131"/>
      <c r="K170" s="131"/>
      <c r="L170" s="131"/>
      <c r="M170" s="131"/>
    </row>
    <row r="171" spans="1:13" ht="15.75" customHeight="1">
      <c r="A171" s="131"/>
      <c r="B171" s="131"/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</row>
    <row r="172" spans="1:13" ht="15.75" customHeight="1">
      <c r="A172" s="131"/>
      <c r="B172" s="131"/>
      <c r="C172" s="131"/>
      <c r="D172" s="131"/>
      <c r="E172" s="131"/>
      <c r="F172" s="131"/>
      <c r="G172" s="131"/>
      <c r="H172" s="131"/>
      <c r="I172" s="131"/>
      <c r="J172" s="131"/>
      <c r="K172" s="131"/>
      <c r="L172" s="131"/>
      <c r="M172" s="131"/>
    </row>
    <row r="173" spans="1:13" ht="15.75" customHeight="1">
      <c r="A173" s="131"/>
      <c r="B173" s="131"/>
      <c r="C173" s="131"/>
      <c r="D173" s="131"/>
      <c r="E173" s="131"/>
      <c r="F173" s="131"/>
      <c r="G173" s="131"/>
      <c r="H173" s="131"/>
      <c r="I173" s="131"/>
      <c r="J173" s="131"/>
      <c r="K173" s="131"/>
      <c r="L173" s="131"/>
      <c r="M173" s="131"/>
    </row>
    <row r="174" spans="1:13" ht="15.75" customHeight="1">
      <c r="A174" s="131"/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</row>
    <row r="175" spans="1:13" ht="15.75" customHeight="1">
      <c r="A175" s="131"/>
      <c r="B175" s="131"/>
      <c r="C175" s="131"/>
      <c r="D175" s="131"/>
      <c r="E175" s="131"/>
      <c r="F175" s="131"/>
      <c r="G175" s="131"/>
      <c r="H175" s="131"/>
      <c r="I175" s="131"/>
      <c r="J175" s="131"/>
      <c r="K175" s="131"/>
      <c r="L175" s="131"/>
      <c r="M175" s="131"/>
    </row>
    <row r="176" spans="1:13" ht="15.75" customHeight="1">
      <c r="A176" s="131"/>
      <c r="B176" s="131"/>
      <c r="C176" s="131"/>
      <c r="D176" s="131"/>
      <c r="E176" s="131"/>
      <c r="F176" s="131"/>
      <c r="G176" s="131"/>
      <c r="H176" s="131"/>
      <c r="I176" s="131"/>
      <c r="J176" s="131"/>
      <c r="K176" s="131"/>
      <c r="L176" s="131"/>
      <c r="M176" s="131"/>
    </row>
    <row r="177" spans="1:13" ht="15.75" customHeight="1">
      <c r="A177" s="131"/>
      <c r="B177" s="131"/>
      <c r="C177" s="131"/>
      <c r="D177" s="131"/>
      <c r="E177" s="131"/>
      <c r="F177" s="131"/>
      <c r="G177" s="131"/>
      <c r="H177" s="131"/>
      <c r="I177" s="131"/>
      <c r="J177" s="131"/>
      <c r="K177" s="131"/>
      <c r="L177" s="131"/>
      <c r="M177" s="131"/>
    </row>
    <row r="178" spans="1:13" ht="15.75" customHeight="1">
      <c r="A178" s="131"/>
      <c r="B178" s="131"/>
      <c r="C178" s="131"/>
      <c r="D178" s="131"/>
      <c r="E178" s="131"/>
      <c r="F178" s="131"/>
      <c r="G178" s="131"/>
      <c r="H178" s="131"/>
      <c r="I178" s="131"/>
      <c r="J178" s="131"/>
      <c r="K178" s="131"/>
      <c r="L178" s="131"/>
      <c r="M178" s="131"/>
    </row>
    <row r="179" spans="1:13" ht="15.75" customHeight="1">
      <c r="A179" s="131"/>
      <c r="B179" s="131"/>
      <c r="C179" s="131"/>
      <c r="D179" s="131"/>
      <c r="E179" s="131"/>
      <c r="F179" s="131"/>
      <c r="G179" s="131"/>
      <c r="H179" s="131"/>
      <c r="I179" s="131"/>
      <c r="J179" s="131"/>
      <c r="K179" s="131"/>
      <c r="L179" s="131"/>
      <c r="M179" s="131"/>
    </row>
    <row r="180" spans="1:13" ht="15.75" customHeight="1">
      <c r="A180" s="131"/>
      <c r="B180" s="131"/>
      <c r="C180" s="131"/>
      <c r="D180" s="131"/>
      <c r="E180" s="131"/>
      <c r="F180" s="131"/>
      <c r="G180" s="131"/>
      <c r="H180" s="131"/>
      <c r="I180" s="131"/>
      <c r="J180" s="131"/>
      <c r="K180" s="131"/>
      <c r="L180" s="131"/>
      <c r="M180" s="131"/>
    </row>
    <row r="181" spans="1:13" ht="15.75" customHeight="1">
      <c r="A181" s="131"/>
      <c r="B181" s="131"/>
      <c r="C181" s="131"/>
      <c r="D181" s="131"/>
      <c r="E181" s="131"/>
      <c r="F181" s="131"/>
      <c r="G181" s="131"/>
      <c r="H181" s="131"/>
      <c r="I181" s="131"/>
      <c r="J181" s="131"/>
      <c r="K181" s="131"/>
      <c r="L181" s="131"/>
      <c r="M181" s="131"/>
    </row>
    <row r="182" spans="1:13" ht="15.75" customHeight="1">
      <c r="A182" s="131"/>
      <c r="B182" s="131"/>
      <c r="C182" s="131"/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</row>
    <row r="183" spans="1:13" ht="15.75" customHeight="1">
      <c r="A183" s="131"/>
      <c r="B183" s="131"/>
      <c r="C183" s="131"/>
      <c r="D183" s="131"/>
      <c r="E183" s="131"/>
      <c r="F183" s="131"/>
      <c r="G183" s="131"/>
      <c r="H183" s="131"/>
      <c r="I183" s="131"/>
      <c r="J183" s="131"/>
      <c r="K183" s="131"/>
      <c r="L183" s="131"/>
      <c r="M183" s="131"/>
    </row>
    <row r="184" spans="1:13" ht="15.75" customHeight="1">
      <c r="A184" s="131"/>
      <c r="B184" s="131"/>
      <c r="C184" s="131"/>
      <c r="D184" s="131"/>
      <c r="E184" s="131"/>
      <c r="F184" s="131"/>
      <c r="G184" s="131"/>
      <c r="H184" s="131"/>
      <c r="I184" s="131"/>
      <c r="J184" s="131"/>
      <c r="K184" s="131"/>
      <c r="L184" s="131"/>
      <c r="M184" s="131"/>
    </row>
    <row r="185" spans="1:13" ht="15.75" customHeight="1">
      <c r="A185" s="131"/>
      <c r="B185" s="131"/>
      <c r="C185" s="131"/>
      <c r="D185" s="131"/>
      <c r="E185" s="131"/>
      <c r="F185" s="131"/>
      <c r="G185" s="131"/>
      <c r="H185" s="131"/>
      <c r="I185" s="131"/>
      <c r="J185" s="131"/>
      <c r="K185" s="131"/>
      <c r="L185" s="131"/>
      <c r="M185" s="131"/>
    </row>
    <row r="186" spans="1:13" ht="15.75" customHeight="1">
      <c r="A186" s="131"/>
      <c r="B186" s="131"/>
      <c r="C186" s="131"/>
      <c r="D186" s="131"/>
      <c r="E186" s="131"/>
      <c r="F186" s="131"/>
      <c r="G186" s="131"/>
      <c r="H186" s="131"/>
      <c r="I186" s="131"/>
      <c r="J186" s="131"/>
      <c r="K186" s="131"/>
      <c r="L186" s="131"/>
      <c r="M186" s="131"/>
    </row>
    <row r="187" spans="1:13" ht="15.75" customHeight="1">
      <c r="A187" s="131"/>
      <c r="B187" s="131"/>
      <c r="C187" s="131"/>
      <c r="D187" s="131"/>
      <c r="E187" s="131"/>
      <c r="F187" s="131"/>
      <c r="G187" s="131"/>
      <c r="H187" s="131"/>
      <c r="I187" s="131"/>
      <c r="J187" s="131"/>
      <c r="K187" s="131"/>
      <c r="L187" s="131"/>
      <c r="M187" s="131"/>
    </row>
    <row r="188" spans="1:13" ht="15.75" customHeight="1">
      <c r="A188" s="131"/>
      <c r="B188" s="131"/>
      <c r="C188" s="131"/>
      <c r="D188" s="131"/>
      <c r="E188" s="131"/>
      <c r="F188" s="131"/>
      <c r="G188" s="131"/>
      <c r="H188" s="131"/>
      <c r="I188" s="131"/>
      <c r="J188" s="131"/>
      <c r="K188" s="131"/>
      <c r="L188" s="131"/>
      <c r="M188" s="131"/>
    </row>
    <row r="189" spans="1:13" ht="15.75" customHeight="1">
      <c r="A189" s="131"/>
      <c r="B189" s="131"/>
      <c r="C189" s="131"/>
      <c r="D189" s="131"/>
      <c r="E189" s="131"/>
      <c r="F189" s="131"/>
      <c r="G189" s="131"/>
      <c r="H189" s="131"/>
      <c r="I189" s="131"/>
      <c r="J189" s="131"/>
      <c r="K189" s="131"/>
      <c r="L189" s="131"/>
      <c r="M189" s="131"/>
    </row>
    <row r="190" spans="1:13" ht="15.75" customHeight="1">
      <c r="A190" s="131"/>
      <c r="B190" s="131"/>
      <c r="C190" s="131"/>
      <c r="D190" s="131"/>
      <c r="E190" s="131"/>
      <c r="F190" s="131"/>
      <c r="G190" s="131"/>
      <c r="H190" s="131"/>
      <c r="I190" s="131"/>
      <c r="J190" s="131"/>
      <c r="K190" s="131"/>
      <c r="L190" s="131"/>
      <c r="M190" s="131"/>
    </row>
    <row r="191" spans="1:13" ht="15.75" customHeight="1">
      <c r="A191" s="131"/>
      <c r="B191" s="131"/>
      <c r="C191" s="131"/>
      <c r="D191" s="131"/>
      <c r="E191" s="131"/>
      <c r="F191" s="131"/>
      <c r="G191" s="131"/>
      <c r="H191" s="131"/>
      <c r="I191" s="131"/>
      <c r="J191" s="131"/>
      <c r="K191" s="131"/>
      <c r="L191" s="131"/>
      <c r="M191" s="131"/>
    </row>
    <row r="192" spans="1:13" ht="15.75" customHeight="1">
      <c r="A192" s="131"/>
      <c r="B192" s="131"/>
      <c r="C192" s="131"/>
      <c r="D192" s="131"/>
      <c r="E192" s="131"/>
      <c r="F192" s="131"/>
      <c r="G192" s="131"/>
      <c r="H192" s="131"/>
      <c r="I192" s="131"/>
      <c r="J192" s="131"/>
      <c r="K192" s="131"/>
      <c r="L192" s="131"/>
      <c r="M192" s="131"/>
    </row>
    <row r="193" spans="1:13" ht="15.75" customHeight="1">
      <c r="A193" s="131"/>
      <c r="B193" s="131"/>
      <c r="C193" s="131"/>
      <c r="D193" s="131"/>
      <c r="E193" s="131"/>
      <c r="F193" s="131"/>
      <c r="G193" s="131"/>
      <c r="H193" s="131"/>
      <c r="I193" s="131"/>
      <c r="J193" s="131"/>
      <c r="K193" s="131"/>
      <c r="L193" s="131"/>
      <c r="M193" s="131"/>
    </row>
    <row r="194" spans="1:13" ht="15.75" customHeight="1">
      <c r="A194" s="131"/>
      <c r="B194" s="131"/>
      <c r="C194" s="131"/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</row>
    <row r="195" spans="1:13" ht="15.75" customHeight="1">
      <c r="A195" s="131"/>
      <c r="B195" s="131"/>
      <c r="C195" s="131"/>
      <c r="D195" s="131"/>
      <c r="E195" s="131"/>
      <c r="F195" s="131"/>
      <c r="G195" s="131"/>
      <c r="H195" s="131"/>
      <c r="I195" s="131"/>
      <c r="J195" s="131"/>
      <c r="K195" s="131"/>
      <c r="L195" s="131"/>
      <c r="M195" s="131"/>
    </row>
    <row r="196" spans="1:13" ht="15.75" customHeight="1">
      <c r="A196" s="131"/>
      <c r="B196" s="131"/>
      <c r="C196" s="131"/>
      <c r="D196" s="131"/>
      <c r="E196" s="131"/>
      <c r="F196" s="131"/>
      <c r="G196" s="131"/>
      <c r="H196" s="131"/>
      <c r="I196" s="131"/>
      <c r="J196" s="131"/>
      <c r="K196" s="131"/>
      <c r="L196" s="131"/>
      <c r="M196" s="131"/>
    </row>
    <row r="197" spans="1:13" ht="15.75" customHeight="1">
      <c r="A197" s="131"/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</row>
    <row r="198" spans="1:13" ht="15.75" customHeight="1">
      <c r="A198" s="131"/>
      <c r="B198" s="131"/>
      <c r="C198" s="131"/>
      <c r="D198" s="131"/>
      <c r="E198" s="131"/>
      <c r="F198" s="131"/>
      <c r="G198" s="131"/>
      <c r="H198" s="131"/>
      <c r="I198" s="131"/>
      <c r="J198" s="131"/>
      <c r="K198" s="131"/>
      <c r="L198" s="131"/>
      <c r="M198" s="131"/>
    </row>
    <row r="199" spans="1:13" ht="15.75" customHeight="1">
      <c r="A199" s="131"/>
      <c r="B199" s="131"/>
      <c r="C199" s="131"/>
      <c r="D199" s="131"/>
      <c r="E199" s="131"/>
      <c r="F199" s="131"/>
      <c r="G199" s="131"/>
      <c r="H199" s="131"/>
      <c r="I199" s="131"/>
      <c r="J199" s="131"/>
      <c r="K199" s="131"/>
      <c r="L199" s="131"/>
      <c r="M199" s="131"/>
    </row>
    <row r="200" spans="1:13" ht="15.75" customHeight="1">
      <c r="A200" s="131"/>
      <c r="B200" s="131"/>
      <c r="C200" s="131"/>
      <c r="D200" s="131"/>
      <c r="E200" s="131"/>
      <c r="F200" s="131"/>
      <c r="G200" s="131"/>
      <c r="H200" s="131"/>
      <c r="I200" s="131"/>
      <c r="J200" s="131"/>
      <c r="K200" s="131"/>
      <c r="L200" s="131"/>
      <c r="M200" s="131"/>
    </row>
    <row r="201" spans="1:13" ht="15.75" customHeight="1">
      <c r="A201" s="131"/>
      <c r="B201" s="131"/>
      <c r="C201" s="131"/>
      <c r="D201" s="131"/>
      <c r="E201" s="131"/>
      <c r="F201" s="131"/>
      <c r="G201" s="131"/>
      <c r="H201" s="131"/>
      <c r="I201" s="131"/>
      <c r="J201" s="131"/>
      <c r="K201" s="131"/>
      <c r="L201" s="131"/>
      <c r="M201" s="131"/>
    </row>
    <row r="202" spans="1:13" ht="15.75" customHeight="1">
      <c r="A202" s="131"/>
      <c r="B202" s="131"/>
      <c r="C202" s="131"/>
      <c r="D202" s="131"/>
      <c r="E202" s="131"/>
      <c r="F202" s="131"/>
      <c r="G202" s="131"/>
      <c r="H202" s="131"/>
      <c r="I202" s="131"/>
      <c r="J202" s="131"/>
      <c r="K202" s="131"/>
      <c r="L202" s="131"/>
      <c r="M202" s="131"/>
    </row>
    <row r="203" spans="1:13" ht="15.75" customHeight="1">
      <c r="A203" s="131"/>
      <c r="B203" s="131"/>
      <c r="C203" s="131"/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</row>
    <row r="204" spans="1:13" ht="15.75" customHeight="1">
      <c r="A204" s="131"/>
      <c r="B204" s="131"/>
      <c r="C204" s="131"/>
      <c r="D204" s="131"/>
      <c r="E204" s="131"/>
      <c r="F204" s="131"/>
      <c r="G204" s="131"/>
      <c r="H204" s="131"/>
      <c r="I204" s="131"/>
      <c r="J204" s="131"/>
      <c r="K204" s="131"/>
      <c r="L204" s="131"/>
      <c r="M204" s="131"/>
    </row>
    <row r="205" spans="1:13" ht="15.75" customHeight="1">
      <c r="A205" s="131"/>
      <c r="B205" s="131"/>
      <c r="C205" s="131"/>
      <c r="D205" s="131"/>
      <c r="E205" s="131"/>
      <c r="F205" s="131"/>
      <c r="G205" s="131"/>
      <c r="H205" s="131"/>
      <c r="I205" s="131"/>
      <c r="J205" s="131"/>
      <c r="K205" s="131"/>
      <c r="L205" s="131"/>
      <c r="M205" s="131"/>
    </row>
    <row r="206" spans="1:13" ht="15.75" customHeight="1">
      <c r="A206" s="131"/>
      <c r="B206" s="131"/>
      <c r="C206" s="131"/>
      <c r="D206" s="131"/>
      <c r="E206" s="131"/>
      <c r="F206" s="131"/>
      <c r="G206" s="131"/>
      <c r="H206" s="131"/>
      <c r="I206" s="131"/>
      <c r="J206" s="131"/>
      <c r="K206" s="131"/>
      <c r="L206" s="131"/>
      <c r="M206" s="131"/>
    </row>
    <row r="207" spans="1:13" ht="15.75" customHeight="1">
      <c r="A207" s="131"/>
      <c r="B207" s="131"/>
      <c r="C207" s="131"/>
      <c r="D207" s="131"/>
      <c r="E207" s="131"/>
      <c r="F207" s="131"/>
      <c r="G207" s="131"/>
      <c r="H207" s="131"/>
      <c r="I207" s="131"/>
      <c r="J207" s="131"/>
      <c r="K207" s="131"/>
      <c r="L207" s="131"/>
      <c r="M207" s="131"/>
    </row>
    <row r="208" spans="1:13" ht="15.75" customHeight="1">
      <c r="A208" s="131"/>
      <c r="B208" s="131"/>
      <c r="C208" s="131"/>
      <c r="D208" s="131"/>
      <c r="E208" s="131"/>
      <c r="F208" s="131"/>
      <c r="G208" s="131"/>
      <c r="H208" s="131"/>
      <c r="I208" s="131"/>
      <c r="J208" s="131"/>
      <c r="K208" s="131"/>
      <c r="L208" s="131"/>
      <c r="M208" s="131"/>
    </row>
    <row r="209" spans="1:13" ht="15.75" customHeight="1">
      <c r="A209" s="131"/>
      <c r="B209" s="131"/>
      <c r="C209" s="131"/>
      <c r="D209" s="131"/>
      <c r="E209" s="131"/>
      <c r="F209" s="131"/>
      <c r="G209" s="131"/>
      <c r="H209" s="131"/>
      <c r="I209" s="131"/>
      <c r="J209" s="131"/>
      <c r="K209" s="131"/>
      <c r="L209" s="131"/>
      <c r="M209" s="131"/>
    </row>
    <row r="210" spans="1:13" ht="15.75" customHeight="1">
      <c r="A210" s="131"/>
      <c r="B210" s="131"/>
      <c r="C210" s="131"/>
      <c r="D210" s="131"/>
      <c r="E210" s="131"/>
      <c r="F210" s="131"/>
      <c r="G210" s="131"/>
      <c r="H210" s="131"/>
      <c r="I210" s="131"/>
      <c r="J210" s="131"/>
      <c r="K210" s="131"/>
      <c r="L210" s="131"/>
      <c r="M210" s="131"/>
    </row>
    <row r="211" spans="1:13" ht="15.75" customHeight="1">
      <c r="A211" s="131"/>
      <c r="B211" s="131"/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</row>
    <row r="212" spans="1:13" ht="15.75" customHeight="1">
      <c r="A212" s="131"/>
      <c r="B212" s="131"/>
      <c r="C212" s="131"/>
      <c r="D212" s="131"/>
      <c r="E212" s="131"/>
      <c r="F212" s="131"/>
      <c r="G212" s="131"/>
      <c r="H212" s="131"/>
      <c r="I212" s="131"/>
      <c r="J212" s="131"/>
      <c r="K212" s="131"/>
      <c r="L212" s="131"/>
      <c r="M212" s="131"/>
    </row>
    <row r="213" spans="1:13" ht="15.75" customHeight="1">
      <c r="A213" s="131"/>
      <c r="B213" s="131"/>
      <c r="C213" s="131"/>
      <c r="D213" s="131"/>
      <c r="E213" s="131"/>
      <c r="F213" s="131"/>
      <c r="G213" s="131"/>
      <c r="H213" s="131"/>
      <c r="I213" s="131"/>
      <c r="J213" s="131"/>
      <c r="K213" s="131"/>
      <c r="L213" s="131"/>
      <c r="M213" s="131"/>
    </row>
    <row r="214" spans="1:13" ht="15.75" customHeight="1">
      <c r="A214" s="131"/>
      <c r="B214" s="131"/>
      <c r="C214" s="131"/>
      <c r="D214" s="131"/>
      <c r="E214" s="131"/>
      <c r="F214" s="131"/>
      <c r="G214" s="131"/>
      <c r="H214" s="131"/>
      <c r="I214" s="131"/>
      <c r="J214" s="131"/>
      <c r="K214" s="131"/>
      <c r="L214" s="131"/>
      <c r="M214" s="131"/>
    </row>
    <row r="215" spans="1:13" ht="15.75" customHeight="1">
      <c r="A215" s="131"/>
      <c r="B215" s="131"/>
      <c r="C215" s="131"/>
      <c r="D215" s="131"/>
      <c r="E215" s="131"/>
      <c r="F215" s="131"/>
      <c r="G215" s="131"/>
      <c r="H215" s="131"/>
      <c r="I215" s="131"/>
      <c r="J215" s="131"/>
      <c r="K215" s="131"/>
      <c r="L215" s="131"/>
      <c r="M215" s="131"/>
    </row>
    <row r="216" spans="1:13" ht="15.75" customHeight="1">
      <c r="A216" s="131"/>
      <c r="B216" s="131"/>
      <c r="C216" s="131"/>
      <c r="D216" s="131"/>
      <c r="E216" s="131"/>
      <c r="F216" s="131"/>
      <c r="G216" s="131"/>
      <c r="H216" s="131"/>
      <c r="I216" s="131"/>
      <c r="J216" s="131"/>
      <c r="K216" s="131"/>
      <c r="L216" s="131"/>
      <c r="M216" s="131"/>
    </row>
    <row r="217" spans="1:13" ht="15.75" customHeight="1">
      <c r="A217" s="131"/>
      <c r="B217" s="131"/>
      <c r="C217" s="131"/>
      <c r="D217" s="131"/>
      <c r="E217" s="131"/>
      <c r="F217" s="131"/>
      <c r="G217" s="131"/>
      <c r="H217" s="131"/>
      <c r="I217" s="131"/>
      <c r="J217" s="131"/>
      <c r="K217" s="131"/>
      <c r="L217" s="131"/>
      <c r="M217" s="131"/>
    </row>
    <row r="218" spans="1:13" ht="15.75" customHeight="1">
      <c r="A218" s="131"/>
      <c r="B218" s="131"/>
      <c r="C218" s="131"/>
      <c r="D218" s="131"/>
      <c r="E218" s="131"/>
      <c r="F218" s="131"/>
      <c r="G218" s="131"/>
      <c r="H218" s="131"/>
      <c r="I218" s="131"/>
      <c r="J218" s="131"/>
      <c r="K218" s="131"/>
      <c r="L218" s="131"/>
      <c r="M218" s="131"/>
    </row>
    <row r="219" spans="1:13" ht="15.75" customHeight="1">
      <c r="A219" s="131"/>
      <c r="B219" s="131"/>
      <c r="C219" s="131"/>
      <c r="D219" s="131"/>
      <c r="E219" s="131"/>
      <c r="F219" s="131"/>
      <c r="G219" s="131"/>
      <c r="H219" s="131"/>
      <c r="I219" s="131"/>
      <c r="J219" s="131"/>
      <c r="K219" s="131"/>
      <c r="L219" s="131"/>
      <c r="M219" s="131"/>
    </row>
    <row r="220" spans="1:13" ht="15.75" customHeight="1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</row>
    <row r="221" spans="1:13" ht="15.75" customHeight="1"/>
    <row r="222" spans="1:13" ht="15.75" customHeight="1"/>
    <row r="223" spans="1:13" ht="15.75" customHeight="1"/>
    <row r="224" spans="1:13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C3:C4"/>
    <mergeCell ref="G3:G4"/>
    <mergeCell ref="C5:C6"/>
    <mergeCell ref="G5:G6"/>
    <mergeCell ref="C7:C8"/>
    <mergeCell ref="G7:G8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2. Grupos &amp; Sectores</vt:lpstr>
      <vt:lpstr>5. Avances</vt:lpstr>
      <vt:lpstr>Mesas</vt:lpstr>
      <vt:lpstr>Cronograma</vt:lpstr>
      <vt:lpstr>Avance TP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Ponte</dc:creator>
  <cp:lastModifiedBy>GCBA</cp:lastModifiedBy>
  <dcterms:created xsi:type="dcterms:W3CDTF">2020-10-06T13:21:36Z</dcterms:created>
  <dcterms:modified xsi:type="dcterms:W3CDTF">2025-03-24T12:03:28Z</dcterms:modified>
</cp:coreProperties>
</file>